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Паспорт архива 1" sheetId="1" r:id="rId1"/>
    <sheet name="Паспорт архива 2" sheetId="2" r:id="rId2"/>
    <sheet name="Паспорт архива 3" sheetId="3" r:id="rId3"/>
    <sheet name="Паспорт архива 4" sheetId="4" r:id="rId4"/>
    <sheet name="Sys_Select" sheetId="5" state="hidden" r:id="rId5"/>
    <sheet name="Sys_Description" sheetId="6" state="hidden" r:id="rId6"/>
    <sheet name="Лист1" sheetId="7" state="hidden" r:id="rId7"/>
  </sheets>
  <definedNames>
    <definedName name="ARCHIVE_NAME">'Паспорт архива 1'!$C$9</definedName>
    <definedName name="ErrCode">'Sys_Description'!$G$21</definedName>
    <definedName name="ISN_ARCHIVE">'Sys_Description'!$D$7</definedName>
    <definedName name="ISN_DOC_TYPE_1">'Sys_Description'!$D$8</definedName>
    <definedName name="ISN_DOC_TYPE_2">'Sys_Description'!$D$9</definedName>
    <definedName name="ISN_DOC_TYPE_3">'Sys_Description'!$D$10</definedName>
    <definedName name="ISN_DOC_TYPE_4">'Sys_Description'!$D$11</definedName>
    <definedName name="ISN_DOC_TYPE_5">'Sys_Description'!$D$12</definedName>
    <definedName name="ISN_DOC_TYPE_6">'Sys_Description'!$D$13</definedName>
    <definedName name="ISN_DOC_TYPE_7">'Sys_Description'!$D$14</definedName>
    <definedName name="ISN_DOC_TYPE_8">'Sys_Description'!$D$15</definedName>
    <definedName name="ISN_DOC_TYPE_9">'Sys_Description'!$D$16</definedName>
    <definedName name="ISN_PASSPORT">'Sys_Description'!$D$5</definedName>
    <definedName name="ISN_SECURLEVEL">'Sys_Description'!$D$6</definedName>
    <definedName name="Parameter">'Sys_Description'!$D$21</definedName>
    <definedName name="ParameterSQLDescription">'Sys_Description'!$C$5:$F$18</definedName>
    <definedName name="PASS_YEAR">'Паспорт архива 1'!$K$9</definedName>
    <definedName name="ProcessDescription">'Sys_Description'!$B$25:$H$77</definedName>
    <definedName name="SELECT1_101_1">'Sys_Select'!$C$20</definedName>
    <definedName name="SELECT1_106_1">'Sys_Select'!$C$21</definedName>
    <definedName name="SELECT1_111_1">'Sys_Select'!$C$22</definedName>
    <definedName name="SELECT1_116_1">'Sys_Select'!$C$23</definedName>
    <definedName name="SELECT1_117_1">'Sys_Select'!$C$24</definedName>
    <definedName name="SELECT1_note_103_1">'Sys_Select'!$C$35</definedName>
    <definedName name="SELECT1_note_107_1">'Sys_Select'!$C$28</definedName>
    <definedName name="SELECT1_note_109_1">'Sys_Select'!$C$29</definedName>
    <definedName name="SELECT1_note_110_1">'Sys_Select'!$C$30</definedName>
    <definedName name="SELECT1_note_111_1">'Sys_Select'!$C$31</definedName>
    <definedName name="SELECT1_note_116_1">'Sys_Select'!$C$33</definedName>
    <definedName name="SELECT2_201_1">'Sys_Select'!$C$40</definedName>
    <definedName name="SELECT2_206_1">'Sys_Select'!$C$41</definedName>
    <definedName name="SELECT2_211_1">'Sys_Select'!$C$42</definedName>
    <definedName name="SELECT2_216_1">'Sys_Select'!$C$43</definedName>
    <definedName name="SELECT2_217_1">'Sys_Select'!$C$44</definedName>
    <definedName name="SELECT3_1_301_1">'Sys_Select'!$C$51</definedName>
    <definedName name="SELECT3_1_306_1">'Sys_Select'!$C$52</definedName>
    <definedName name="SELECT3_1_311_1">'Sys_Select'!$C$53</definedName>
    <definedName name="SELECT3_1_316_1">'Sys_Select'!$C$54</definedName>
    <definedName name="SELECT3_1_317_1">'Sys_Select'!$C$55</definedName>
    <definedName name="SELECT3_2_318_1">'Sys_Select'!$C$60</definedName>
    <definedName name="SELECT3_2_319_1">'Sys_Select'!$C$61</definedName>
    <definedName name="SELECT3_2_320_1">'Sys_Select'!$C$62</definedName>
    <definedName name="SELECT3_2_321_1">'Sys_Select'!$C$63</definedName>
    <definedName name="SELECT3_2_322_1">'Sys_Select'!$C$64</definedName>
    <definedName name="SELECT3_2_323_1">'Sys_Select'!$C$65</definedName>
    <definedName name="SELECT3_2_324_1">'Sys_Select'!$C$66</definedName>
    <definedName name="SELECT3_2_325_1">'Sys_Select'!$C$67</definedName>
    <definedName name="SELECT3_2_326_1">'Sys_Select'!$C$68</definedName>
    <definedName name="SELECT4_401_1">'Sys_Select'!$C$74</definedName>
    <definedName name="SELECT4_402_1">'Sys_Select'!$C$75</definedName>
    <definedName name="SELECT4_403_1">'Sys_Select'!$C$76</definedName>
    <definedName name="SELECT4_404_1">'Sys_Select'!$C$77</definedName>
    <definedName name="SELECT5_501_1">'Sys_Select'!$C$82</definedName>
    <definedName name="SELECT5_502_1">'Sys_Select'!$C$83</definedName>
    <definedName name="SELECT5_503_1">'Sys_Select'!$C$84</definedName>
    <definedName name="SELECT5_504_1">'Sys_Select'!$C$85</definedName>
    <definedName name="SELECT5_505_1">'Sys_Select'!$C$86</definedName>
    <definedName name="SELECT5_506_1">'Sys_Select'!$C$87</definedName>
    <definedName name="SELECT5_506а_1">'Sys_Select'!$C$88</definedName>
    <definedName name="SELECT5_507_1">'Sys_Select'!$C$89</definedName>
    <definedName name="SELECT5_507а_1">'Sys_Select'!$C$90</definedName>
    <definedName name="SELECT5_508_1">'Sys_Select'!$C$91</definedName>
    <definedName name="SELECT5_509_1">'Sys_Select'!$C$92</definedName>
    <definedName name="SELECT5_510_1">'Sys_Select'!$C$93</definedName>
    <definedName name="SELECT5_511_1">'Sys_Select'!$C$94</definedName>
    <definedName name="SELECT5_512_1">'Sys_Select'!$C$95</definedName>
    <definedName name="SELECT_ARCHIVE_NAME">'Sys_Select'!$C$5</definedName>
    <definedName name="SELECT_ISN_ARCHIVE">'Sys_Select'!$C$4</definedName>
    <definedName name="SELECT_PASS_YEAR">'Sys_Select'!$C$3</definedName>
    <definedName name="start1_101_1">'Паспорт архива 1'!$E$18</definedName>
    <definedName name="start1_106_1">'Паспорт архива 1'!$E$23</definedName>
    <definedName name="start1_111_1">'Паспорт архива 1'!$E$28</definedName>
    <definedName name="start1_116_1">'Паспорт архива 1'!$E$34</definedName>
    <definedName name="start1_117_1">'Паспорт архива 1'!$E$35</definedName>
    <definedName name="start1_note_103_1">'Паспорт архива 2'!$E$15</definedName>
    <definedName name="start1_note_107_1">'Паспорт архива 2'!$E$8</definedName>
    <definedName name="start1_note_109_1">'Паспорт архива 2'!$E$9</definedName>
    <definedName name="start1_note_110_1">'Паспорт архива 2'!$E$10</definedName>
    <definedName name="start1_note_111_1">'Паспорт архива 2'!$E$11</definedName>
    <definedName name="start1_note_116_1">'Паспорт архива 2'!$E$13</definedName>
    <definedName name="start2_201_1">'Паспорт архива 2'!$E$24</definedName>
    <definedName name="start2_206_1">'Паспорт архива 2'!$E$29</definedName>
    <definedName name="start2_211_1">'Паспорт архива 2'!$E$34</definedName>
    <definedName name="start2_216_1">'Паспорт архива 2'!$E$40</definedName>
    <definedName name="start2_217_1">'Паспорт архива 2'!$E$41</definedName>
    <definedName name="start3_1_301_1">'Паспорт архива 3'!$E$12</definedName>
    <definedName name="start3_1_306_1">'Паспорт архива 3'!$E$17</definedName>
    <definedName name="start3_1_311_1">'Паспорт архива 3'!$E$22</definedName>
    <definedName name="start3_1_316_1">'Паспорт архива 3'!$E$28</definedName>
    <definedName name="start3_1_317_1">'Паспорт архива 3'!$E$29</definedName>
    <definedName name="start3_2_318_1">'Паспорт архива 4'!$E$11</definedName>
    <definedName name="start3_2_319_1">'Паспорт архива 4'!$E$12</definedName>
    <definedName name="start3_2_320_1">'Паспорт архива 4'!$E$13</definedName>
    <definedName name="start3_2_321_1">'Паспорт архива 4'!$E$14</definedName>
    <definedName name="start3_2_322_1">'Паспорт архива 4'!$E$15</definedName>
    <definedName name="start3_2_323_1">'Паспорт архива 4'!$E$16</definedName>
    <definedName name="start3_2_324_1">'Паспорт архива 4'!$E$17</definedName>
    <definedName name="start3_2_325_1">'Паспорт архива 4'!$E$18</definedName>
    <definedName name="start3_2_326_1">'Паспорт архива 4'!$E$19</definedName>
    <definedName name="start4_401_1">'Паспорт архива 4'!$E$29</definedName>
    <definedName name="start4_402_1">'Паспорт архива 4'!$E$30</definedName>
    <definedName name="start4_403_1">'Паспорт архива 4'!$E$31</definedName>
    <definedName name="start4_404_1">'Паспорт архива 4'!$E$32</definedName>
    <definedName name="start5_501_1">'Паспорт архива 4'!$L$11</definedName>
    <definedName name="start5_502_1">'Паспорт архива 4'!$L$12</definedName>
    <definedName name="start5_503_1">'Паспорт архива 4'!$L$13</definedName>
    <definedName name="start5_504_1">'Паспорт архива 4'!$L$14</definedName>
    <definedName name="start5_505_1">'Паспорт архива 4'!$L$15</definedName>
    <definedName name="start5_506_1">'Паспорт архива 4'!$L$16</definedName>
    <definedName name="start5_506а_1">'Паспорт архива 4'!$L$17</definedName>
    <definedName name="start5_507_1">'Паспорт архива 4'!$L$18</definedName>
    <definedName name="start5_507а_1">'Паспорт архива 4'!$L$19</definedName>
    <definedName name="start5_508_1">'Паспорт архива 4'!$L$20</definedName>
    <definedName name="start5_509_1">'Паспорт архива 4'!$L$21</definedName>
    <definedName name="start5_510_1">'Паспорт архива 4'!$L$22</definedName>
    <definedName name="start5_511_1">'Паспорт архива 4'!$L$23</definedName>
    <definedName name="start5_512_1">'Паспорт архива 4'!$L$24</definedName>
    <definedName name="ParameterSQLDescription" localSheetId="5">'Sys_Description'!$C$5:$F$18</definedName>
    <definedName name="ProcessDescription" localSheetId="5">'Sys_Description'!$B$25:$H$77</definedName>
  </definedNames>
  <calcPr fullCalcOnLoad="1"/>
</workbook>
</file>

<file path=xl/sharedStrings.xml><?xml version="1.0" encoding="utf-8"?>
<sst xmlns="http://schemas.openxmlformats.org/spreadsheetml/2006/main" count="584" uniqueCount="308">
  <si>
    <t>Паспорт архива</t>
  </si>
  <si>
    <t>Наименование и адрес получателя</t>
  </si>
  <si>
    <t>Управление архивами Свердловской области ул. Малышева, д. 101, г. Екатеринбург, 620004</t>
  </si>
  <si>
    <t>Кем предоставляется</t>
  </si>
  <si>
    <r>
      <rPr>
        <b/>
        <sz val="12"/>
        <color indexed="8"/>
        <rFont val="Calibri"/>
        <family val="0"/>
      </rPr>
      <t xml:space="preserve">Муниципальное бюджетное учреждение Нижнетуринского городского округа </t>
    </r>
    <r>
      <rPr>
        <sz val="12"/>
        <color indexed="8"/>
        <rFont val="Calibri"/>
        <family val="2"/>
      </rPr>
      <t>"Архив"</t>
    </r>
  </si>
  <si>
    <t>наименование и адрес</t>
  </si>
  <si>
    <t>624222, Свердловская область, г. Нижняя Тура, ул. Машиностроителей, д. 21</t>
  </si>
  <si>
    <t>отчитывающейся организации</t>
  </si>
  <si>
    <t>Паспорт</t>
  </si>
  <si>
    <t>Год архива 2</t>
  </si>
  <si>
    <t>это поле будет скрыто</t>
  </si>
  <si>
    <t xml:space="preserve">МБУ НТГО "Архив" </t>
  </si>
  <si>
    <t>На 01 января</t>
  </si>
  <si>
    <t>г.</t>
  </si>
  <si>
    <t>(Название архива)</t>
  </si>
  <si>
    <t>1. Состав и объем архивных документов</t>
  </si>
  <si>
    <t>Показатели</t>
  </si>
  <si>
    <t>Код строки</t>
  </si>
  <si>
    <t>Кол-во фондов</t>
  </si>
  <si>
    <t>Количество ед.хр.</t>
  </si>
  <si>
    <t xml:space="preserve">Кол-во ед.хр. принятых
по договору
на временное хранение
</t>
  </si>
  <si>
    <t xml:space="preserve"> </t>
  </si>
  <si>
    <t>Всего</t>
  </si>
  <si>
    <t>в том числе</t>
  </si>
  <si>
    <t>Код строки из БД</t>
  </si>
  <si>
    <t>внесенных в описи</t>
  </si>
  <si>
    <t>секретных*</t>
  </si>
  <si>
    <t>учтенных уникальных</t>
  </si>
  <si>
    <t>учтенных особо ценных</t>
  </si>
  <si>
    <t>А</t>
  </si>
  <si>
    <t>Б</t>
  </si>
  <si>
    <t>Док-ты на бум. носителях. Всего:</t>
  </si>
  <si>
    <t xml:space="preserve">в т.ч.:
Управленческие
</t>
  </si>
  <si>
    <t>Личного происхождения</t>
  </si>
  <si>
    <t>X</t>
  </si>
  <si>
    <t>НТД</t>
  </si>
  <si>
    <t xml:space="preserve">По личному
составу
</t>
  </si>
  <si>
    <t>Аудиовизуальные док-ты на традиционных носителях. Всего:</t>
  </si>
  <si>
    <t xml:space="preserve">в т.ч.:
Кинодокументы
</t>
  </si>
  <si>
    <t>Фотодокументы</t>
  </si>
  <si>
    <t>Фонодокументы</t>
  </si>
  <si>
    <t>Видеодокументы</t>
  </si>
  <si>
    <t>Док-ты на электронных носителях. Всего :</t>
  </si>
  <si>
    <t>в т.ч. НТД</t>
  </si>
  <si>
    <t>Кинодокументы</t>
  </si>
  <si>
    <t>Микроформы на правах подлинников</t>
  </si>
  <si>
    <t>Итого:</t>
  </si>
  <si>
    <t>*  Сведения в гр.4 предоставляются в отдельно установленном порядке.</t>
  </si>
  <si>
    <t>Примечания:</t>
  </si>
  <si>
    <t>Количество единиц учета</t>
  </si>
  <si>
    <t>в том числе внесенных в описи</t>
  </si>
  <si>
    <t>Док-ты на электронных носителях</t>
  </si>
  <si>
    <t>Микроформы на правах подлинников (кадров)</t>
  </si>
  <si>
    <t>Док-ты л/п, не внесенные в описи (док-тов)</t>
  </si>
  <si>
    <t>2. Состав и объем страхового фонда и фонда пользования</t>
  </si>
  <si>
    <t>Объем страхового фонда</t>
  </si>
  <si>
    <t>скопированных для страхового фонда</t>
  </si>
  <si>
    <t>Имеющих фонд пользования</t>
  </si>
  <si>
    <t>кол-во кадров негатива</t>
  </si>
  <si>
    <t>кол-во ед.хр. Страхового фонда</t>
  </si>
  <si>
    <t>3. Состав и объем справочно-поисковых средств (научно-справочного аппарата) к архивным документам</t>
  </si>
  <si>
    <t>3.1 Описи, каталоги, базы данных</t>
  </si>
  <si>
    <t>Кол-во описей (книг учета и описания)</t>
  </si>
  <si>
    <t>Тематическая разработка</t>
  </si>
  <si>
    <t>Базы данных о составе и содержании документов</t>
  </si>
  <si>
    <t>Традиционных</t>
  </si>
  <si>
    <t>Электрон-ных</t>
  </si>
  <si>
    <t>Кол-во ед.хр. *ед.уч.</t>
  </si>
  <si>
    <t>Каталоги</t>
  </si>
  <si>
    <t>Традицион-ные</t>
  </si>
  <si>
    <t>Электронные</t>
  </si>
  <si>
    <t>Из них в полном комплекте</t>
  </si>
  <si>
    <t>Кол-во карт</t>
  </si>
  <si>
    <t>Кол-во записей</t>
  </si>
  <si>
    <t>Объем в Мб</t>
  </si>
  <si>
    <t>Кол-во БД</t>
  </si>
  <si>
    <t>0/0</t>
  </si>
  <si>
    <t>* Только для кино-, фоно-, и видеодокументов на традиционных носителях и для документов на электронных носителях</t>
  </si>
  <si>
    <t>3.2 Система справочно-информационных изданий</t>
  </si>
  <si>
    <t>5. Условия хранения документов</t>
  </si>
  <si>
    <t>Количество</t>
  </si>
  <si>
    <t xml:space="preserve"> Всего:</t>
  </si>
  <si>
    <t>Зданий (помещений) архива. Всего :</t>
  </si>
  <si>
    <t>в т.ч.: Путеводители, краткие справичники по фондам</t>
  </si>
  <si>
    <t>в т.ч.                                                        специальных</t>
  </si>
  <si>
    <t>из них по л/с</t>
  </si>
  <si>
    <t>приспособленных</t>
  </si>
  <si>
    <t>Описи</t>
  </si>
  <si>
    <t>Общая площадь зданий (помещений) (в кв.м.)</t>
  </si>
  <si>
    <t>в т.ч.  хранилищ</t>
  </si>
  <si>
    <t>Указатели</t>
  </si>
  <si>
    <t>Площадь зданий (помещений), не оснащенных охранной сигнализацией</t>
  </si>
  <si>
    <t>кв.м</t>
  </si>
  <si>
    <t>Обзоры</t>
  </si>
  <si>
    <t>%</t>
  </si>
  <si>
    <t>506а</t>
  </si>
  <si>
    <t>По истории организации</t>
  </si>
  <si>
    <t>Площадь зданий (помещений), не оснащенных пожарной сигнализацией</t>
  </si>
  <si>
    <t>По административно-территориальному делению</t>
  </si>
  <si>
    <t>507а</t>
  </si>
  <si>
    <t>Протяженность стеллажных полок (в пог.м). Всего :</t>
  </si>
  <si>
    <t>в т.ч.                                                        Металлических</t>
  </si>
  <si>
    <t>4. Состав и объем научно-справочной библиотеки</t>
  </si>
  <si>
    <t xml:space="preserve">Протяженность свободных стеллажных полок (в пог.м). </t>
  </si>
  <si>
    <t>Степень загруженности в %</t>
  </si>
  <si>
    <t>Закартонировано в ед.хр.</t>
  </si>
  <si>
    <t>Книги и брошюры</t>
  </si>
  <si>
    <t>Газеты</t>
  </si>
  <si>
    <t>Журналы</t>
  </si>
  <si>
    <t>Др. виды печатной продукции</t>
  </si>
  <si>
    <t>Директор МБУ НТГО "Архив"</t>
  </si>
  <si>
    <t>Н.М.Данилова</t>
  </si>
  <si>
    <t>Возвращаемые значения</t>
  </si>
  <si>
    <t>Год паспорта</t>
  </si>
  <si>
    <t>SELECT     PASS_YEAR
FROM         dbo.tblARCHIVE_PASSPORT 
WHERE     ISN_PASSPORT=@ISN_PASSPORT</t>
  </si>
  <si>
    <t>ISN_ARCHIVE</t>
  </si>
  <si>
    <t>SELECT ISN_ARCHIVE FROM tblARCHIVE</t>
  </si>
  <si>
    <t>Название архива</t>
  </si>
  <si>
    <t>SELECT [NAME] FROM tblARCHIVE</t>
  </si>
  <si>
    <t>Установка параметров</t>
  </si>
  <si>
    <t>ISN_DOC_TYPE_1</t>
  </si>
  <si>
    <t>ISN_DOC_TYPE_2</t>
  </si>
  <si>
    <t>ISN_DOC_TYPE_3</t>
  </si>
  <si>
    <t>ISN_DOC_TYPE_4</t>
  </si>
  <si>
    <t>ISN_DOC_TYPE_5</t>
  </si>
  <si>
    <t>ISN_DOC_TYPE_6</t>
  </si>
  <si>
    <t>ISN_DOC_TYPE_7</t>
  </si>
  <si>
    <t>ISN_DOC_TYPE_8</t>
  </si>
  <si>
    <t>ISN_DOC_TYPE_9</t>
  </si>
  <si>
    <t>Тут записать условие проверки</t>
  </si>
  <si>
    <t>Документы на бумажных носителях</t>
  </si>
  <si>
    <t xml:space="preserve">SELECT     TOP (100) PERCENT  
              ROW_CODE = CASE ISN_DOC_TYPE
              WHEN 1 THEN 102
              WHEN 3 THEN 103
              WHEN 4 THEN 104
              WHEN 2 THEN 105
              ELSE 101
END, 
FUND_COUNT AS 'Количество фондов', 
              UNIT_COUNT AS 'Кол-во ед.хр. всего', 
              UNIT_INVENTORY AS 'Кол-во ед.хр. внесенных в описи', 
              UNIT_SECRET AS 'Кол-во ед.хр. секретных', 
UNIT_UNIQUE AS 'Кол-во ед.хр. учтенных уникальных', 
              UNIT_OC AS 'Кол-во ед.хр. учтенных особоценных', 
              UNIT_DEP AS 'Кол-во ед.хр. по временном хранении' 
FROM         dbo.tblARCHIVE_STATS
WHERE     (CARRIER_TYPE = 'P') AND ISN_PASSPORT=@ISN_PASSPORT
ORDER BY ROW_CODE </t>
  </si>
  <si>
    <t>Аудиовизуальные документы на традиционных носителях</t>
  </si>
  <si>
    <t xml:space="preserve">SELECT     TOP (100) PERCENT  
              ROW_CODE = CASE ISN_DOC_TYPE
              WHEN 7 THEN 107
              WHEN 5 THEN 108
              WHEN 6 THEN 109
              WHEN 8 THEN 110
              ELSE 106
END, 
            FUND_COUNT AS '1 Количество фондов', 
            UNIT_COUNT AS '2 Кол-во ед.хр. всего', 
            UNIT_INVENTORY AS '3 Кол-во ед.хр. внесенных в описи', 
            UNIT_SECRET AS '4 Кол-во ед.хр. секретных', 
            UNIT_UNIQUE AS '5 Кол-во ед.хр. учтенных уникальных', 
            UNIT_OC AS '6 Кол-во ед.хр. учтенных особоценных', 
            UNIT_DEP AS '7 Кол-во ед.хр. по временном хранении'
FROM         dbo.tblARCHIVE_STATS
WHERE     CARRIER_TYPE = 'A' AND ISN_PASSPORT=@ISN_PASSPORT 
ORDER BY ROW_CODE </t>
  </si>
  <si>
    <t>Документы на элктронных носителях</t>
  </si>
  <si>
    <t xml:space="preserve">SELECT     TOP (100) PERCENT  
              ROW_CODE = CASE isnull(ISN_DOC_TYPE,0)
              WHEN 4 THEN 112
              WHEN 7 THEN 113
              WHEN 5 THEN 114
              WHEN 6 THEN 115  WHEN 8 THEN 118
              ELSE 111
END, 
              FUND_COUNT AS '1 Количество фондов', 
              UNIT_COUNT AS '2 Кол-во ед.хр. всего', 
              UNIT_INVENTORY AS '3 Кол-во ед.хр. внесенных в описи', 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= 'E') AND ISN_PASSPORT=@ISN_PASSPORT ORDER BY ROW_CODE </t>
  </si>
  <si>
    <t>SELECT     TOP (100) PERCENT  
              ROW_CODE = CASE ISN_DOC_TYPE
              WHEN 9 THEN 116
              ELSE 116
END, 
FUND_COUNT AS '1 Количество фондов', 
              UNIT_COUNT AS '2 Кол-во ед.хр. всего',
 UNIT_INVENTORY AS '3 Кол-во ед.хр. внесенных в описи', 
              UNIT_SECRET AS '4 Кол-во ед.хр. секретных', 
              UNIT_UNIQUE AS '5 Кол-во ед.хр. учтенных уникальных', 
 UNIT_OC AS '6 Кол-во ед.хр. учтенных особоценных', 
              UNIT_DEP AS '7 Кол-во ед.хр. по временном хранении' 
FROM         dbo.tblARCHIVE_STATS
WHERE     (CARRIER_TYPE = 'M') AND ISN_PASSPORT=@ISN_PASSPORT ORDER BY ROW_CODE</t>
  </si>
  <si>
    <t>ИТОГО</t>
  </si>
  <si>
    <t>SELECT     TOP (100) PERCENT  
              ROW_CODE = CASE ISN_DOC_TYPE
              WHEN 9 THEN 117
              ELSE 117
END, 
              FUND_COUNT AS '1 Количество фондов', 
              UNIT_COUNT AS '2 Кол-во ед.хр. всего', 
              UNIT_INVENTORY AS '3 Кол-во ед.хр. внесенных в описи',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IS NULL) AND (ISN_DOC_TYPE IS NULL) AND ISN_PASSPORT=@ISN_PASSPORT</t>
  </si>
  <si>
    <t>SELECT    107 as ROW_CODE, REG_UNIT_COUNT as 'Кол-во ед.уч. Всего', '' as NullField,
           REG_UNIT_INVENTORY as 'Кол-во ед.уч. в т.ч. внесенных в описи' 
FROM         dbo.tblARCHIVE_STATS
WHERE     (CARRIER_TYPE = 'A') AND (ISN_DOC_TYPE = 7) AND ISN_PASSPORT=@ISN_PASSPORT</t>
  </si>
  <si>
    <t>SELECT    109 as ROW_CODE, REG_UNIT_COUNT as 'Кол-во ед.уч. Всего', '' as NullField,
           REG_UNIT_INVENTORY as 'Кол-во ед.уч. в т.ч. внесенных в описи' 
FROM         dbo.tblARCHIVE_STATS
WHERE     (CARRIER_TYPE = 'A') AND (ISN_DOC_TYPE = 6) AND ISN_PASSPORT=@ISN_PASSPORT</t>
  </si>
  <si>
    <t>SELECT    110 as ROW_CODE, REG_UNIT_COUNT as 'Кол-во ед.уч. Всего', '' as NullField,
           REG_UNIT_INVENTORY as 'Кол-во ед.уч. в т.ч. внесенных в описи' 
FROM         dbo.tblARCHIVE_STATS
WHERE     (CARRIER_TYPE = 'A') AND (ISN_DOC_TYPE = 8) AND ISN_PASSPORT=@ISN_PASSPORT</t>
  </si>
  <si>
    <t>SELECT    111 as ROW_CODE, REG_UNIT_COUNT as 'Кол-во ед.уч. Всего', '' as NullField,
           REG_UNIT_INVENTORY as 'Кол-во ед.уч. в т.ч. внесенных в описи'
FROM         dbo.tblARCHIVE_STATS
WHERE     (CARRIER_TYPE = 'E') AND (ISN_DOC_TYPE is null) AND ISN_PASSPORT=@ISN_PASSPORT</t>
  </si>
  <si>
    <t>SELECT    116 as ROW_CODE, MICROFORM_FRAME_COUNT as 'M/ф. Всего кадров' 
FROM         dbo.tblARCHIVE_PASSPORT
WHERE    ISN_PASSPORT=@ISN_PASSPORT</t>
  </si>
  <si>
    <t>SELECT    116 as ROW_CODE, LP_DOC_COUNT as 'ЛП' 
FROM         dbo.tblARCHIVE_PASSPORT
WHERE      ISN_PASSPORT=@ISN_PASSPORT</t>
  </si>
  <si>
    <t xml:space="preserve">SELECT     TOP (100) PERCENT  
              ROW_CODE = CASE ISN_DOC_TYPE
              WHEN 1 THEN 202
              WHEN 3 THEN 203
              WHEN 4 THEN 204
              WHEN 2 THEN 205
              ELSE 201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
              SF_COUNT as  'Объем стр. фонда, кол-во ед хр стр. фонда'
FROM         dbo.tblARCHIVE_STATS
WHERE     (CARRIER_TYPE = 'P') AND ISN_PASSPORT=@ISN_PASSPORT  ORDER BY ROW_CODE </t>
  </si>
  <si>
    <t xml:space="preserve">SELECT     TOP (100) PERCENT  
              ROW_CODE = CASE ISN_DOC_TYPE
              WHEN 7 THEN 207
              WHEN 5 THEN 208
              WHEN 6 THEN 209
              WHEN 8 THEN 210
              ELSE 206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'A') AND ISN_PASSPORT=@ISN_PASSPORT  ORDER BY ROW_CODE </t>
  </si>
  <si>
    <t xml:space="preserve">SELECT     TOP (100) PERCENT  
              ROW_CODE = CASE isnull(ISN_DOC_TYPE,0)
              WHEN 4 THEN 212
              WHEN 7 THEN 213
              WHEN 5 THEN 214
              WHEN 6 THEN 215 WHEN 8 THEN 218
              WHEN 0 THEN 211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'E') AND ISN_PASSPORT=@ISN_PASSPORT  ORDER BY ROW_CODE </t>
  </si>
  <si>
    <t>SELECT     TOP (100) PERCENT  
              ROW_CODE = CASE ISN_DOC_TYPE
              WHEN 9 THEN 216
              ELSE 216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'M') AND ISN_PASSPORT=@ISN_PASSPORT  ORDER BY ROW_CODE</t>
  </si>
  <si>
    <t>SELECT     TOP (100) PERCENT  
              ROW_CODE = CASE ISN_DOC_TYPE
              WHEN 9 THEN 217
              ELSE 217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IS NULL) AND (ISN_DOC_TYPE IS NULL)AND ISN_PASSPORT=@ISN_PASSPORT</t>
  </si>
  <si>
    <t xml:space="preserve">SELECT      TOP (100) PERCENT  
              ROW_CODE = CASE ISN_DOC_TYPE
              WHEN 1 THEN 302
              WHEN 3 THEN 303
              WHEN 4 THEN 304
              WHEN 2 THEN 305
              ELSE 301 END, 
           INVENTORY_COUNT as '1 Описи', 
           INVENTORY_COUNT_FULL as '2 Описи', 
           EL_INVENTORY_COUNT as '3 Описи',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'P')AND ISN_PASSPORT=@ISN_PASSPORT  ORDER BY ROW_CODE </t>
  </si>
  <si>
    <t xml:space="preserve">SELECT      TOP (100) PERCENT  
              ROW_CODE = CASE ISN_DOC_TYPE
              WHEN 7 THEN 307
              WHEN 5 THEN 308
              WHEN 6 THEN 309
              WHEN 8 THEN 310
              ELSE 306 END,
           INVENTORY_COUNT as '1 Кол-во описей.', 
           INVENTORY_COUNT_FULL as '2 Кол-во описей.', 
           EL_INVENTORY_COUNT as '3 Кол-во описей.', 
          REG_UNIT_CATALOGUED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 
WHERE     (CARRIER_TYPE = 'A')AND ISN_PASSPORT=@ISN_PASSPORT  ORDER BY ROW_CODE 
</t>
  </si>
  <si>
    <t xml:space="preserve">SELECT      TOP (100) PERCENT  
              ROW_CODE = CASE isnull(ISN_DOC_TYPE,0)
              WHEN 4 THEN 312
              WHEN 7 THEN 313
              WHEN 5 THEN 314
              WHEN 6 THEN 315 WHEN 8 THEN 318
              ELSE 311 END,
           INVENTORY_COUNT as '1 Кол-во описей.', 
           INVENTORY_COUNT_FULL as '2 Кол-во описей.', 
           EL_INVENTORY_COUNT as '3 Кол-во описей.', 
           (CAST(isnull(UNIT_CATALOGUED,0) as varchar(max))  
          +'/'+  
          (CAST(isnull(REG_UNIT_CATALOGUED,0) as varchar(max))) )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'E')AND ISN_PASSPORT=@ISN_PASSPORT ORDER BY ROW_CODE </t>
  </si>
  <si>
    <t xml:space="preserve">SELECT      TOP (100) PERCENT  
              ROW_CODE = CASE ISN_DOC_TYPE
              WHEN 9 THEN 316
              ELSE 317 END,
           INVENTORY_COUNT as '1 Кол-во описей.', 
           INVENTORY_COUNT_FULL as '2 Кол-во описей.', 
           EL_INVENTORY_COUNT as '3 Кол-во описей.',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'M') AND ISN_PASSPORT=@ISN_PASSPORT ORDER BY ROW_CODE </t>
  </si>
  <si>
    <t>Итого</t>
  </si>
  <si>
    <t>SELECT      TOP (100) PERCENT  
              ROW_CODE = CASE ISN_DOC_TYPE
              WHEN 9 THEN 317
              ELSE 316 END,
           INVENTORY_COUNT as '1 Кол-во описей.', 
           INVENTORY_COUNT_FULL as '2 Кол-во описей.', 
           EL_INVENTORY_COUNT as '3 Кол-во описей.', 
          (CAST(isnull(UNIT_CATALOGUED,0) as varchar(max))  
          +'/'+  
          (CAST(isnull(REG_UNIT_CATALOGUED,0) as varchar(max))) ) as '4 Тем.разраб. ',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(CARRIER_TYPE IS NULL) AND (ISN_DOC_TYPE IS NULL)AND ISN_PASSPORT=@ISN_PASSPORT ORDER BY ROW_CODE</t>
  </si>
  <si>
    <t>SELECT  318 as  ROW_CODE,  ALL_SII_COUNT as 'Всего'
FROM         dbo.tblARCHIVE_PASSPORT  WHERE ISN_PASSPORT=@ISN_PASSPORT</t>
  </si>
  <si>
    <t>SELECT     319 as  ROW_CODE, GUIDE_COUNT as 'Путеводители, кр.спр. по фондам'
FROM         dbo.tblARCHIVE_PASSPORT  WHERE ISN_PASSPORT=@ISN_PASSPORT</t>
  </si>
  <si>
    <t>SELECT     320 as  ROW_CODE,  GUIDE_LS as 'из них по л/с'
FROM         dbo.tblARCHIVE_PASSPORT  WHERE ISN_PASSPORT=@ISN_PASSPORT</t>
  </si>
  <si>
    <t>SELECT     321 as  ROW_CODE,  INVENTORY_COUNT as 'описи'
FROM         dbo.tblARCHIVE_PASSPORT   WHERE ISN_PASSPORT=@ISN_PASSPORT</t>
  </si>
  <si>
    <t>SELECT     322 as  ROW_CODE,  CATALOUGUE_COUNT as 'каталоги'
FROM         dbo.tblARCHIVE_PASSPORT   WHERE ISN_PASSPORT=@ISN_PASSPORT</t>
  </si>
  <si>
    <t>SELECT     323 as  ROW_CODE,   INDEX_COUNT as 'указатели'
FROM         dbo.tblARCHIVE_PASSPORT  WHERE ISN_PASSPORT=@ISN_PASSPORT</t>
  </si>
  <si>
    <t>SELECT     324 as  ROW_CODE,    REVIEW_COUNT as 'обзоры'
FROM         dbo.tblARCHIVE_PASSPORT   WHERE ISN_PASSPORT=@ISN_PASSPORT</t>
  </si>
  <si>
    <t>SELECT     325 as  ROW_CODE,    HISTORY_COUNT as 'по истории организации'
FROM         dbo.tblARCHIVE_PASSPORT   WHERE ISN_PASSPORT=@ISN_PASSPORT</t>
  </si>
  <si>
    <t>SELECT     326 as  ROW_CODE,    ATD_COUNT as 'по АТД'
FROM         dbo.tblARCHIVE_PASSPORT  WHERE ISN_PASSPORT=@ISN_PASSPORT</t>
  </si>
  <si>
    <t>SELECT     401 as  ROW_CODE,    BOOK_COUNT as 'Книги и брошюры'
FROM         dbo.tblARCHIVE_PASSPORT  WHERE ISN_PASSPORT=@ISN_PASSPORT</t>
  </si>
  <si>
    <t>SELECT     402 as  ROW_CODE,    NEWSPAPER_COUNT as 'Газеты'
FROM         dbo.tblARCHIVE_PASSPORT  WHERE ISN_PASSPORT=@ISN_PASSPORT</t>
  </si>
  <si>
    <t>SELECT     403 as  ROW_CODE,    MAGAZINE_COUNT as 'Журналы'
FROM         dbo.tblARCHIVE_PASSPORT  WHERE ISN_PASSPORT=@ISN_PASSPORT</t>
  </si>
  <si>
    <t>SELECT     404 as  ROW_CODE,    OTHER_PRINT_COUNT as 'Другие виды'
FROM         dbo.tblARCHIVE_PASSPORT  WHERE ISN_PASSPORT=@ISN_PASSPORT</t>
  </si>
  <si>
    <t xml:space="preserve"> SELECT  '501' as  ROW_CODE, ARH_BUILDING_COUNT as 'Зданий архива. Всего'
FROM         dbo.tblARCHIVE_PASSPORT  WHERE ISN_PASSPORT=@ISN_PASSPORT</t>
  </si>
  <si>
    <t xml:space="preserve"> SELECT  '502' as  ROW_CODE,  SPEC_BUILDING_COUNT as 'в т.ч. специальных'
FROM         dbo.tblARCHIVE_PASSPORT  WHERE ISN_PASSPORT=@ISN_PASSPORT</t>
  </si>
  <si>
    <t xml:space="preserve"> SELECT  '503' as  ROW_CODE,  PRISP_BUILDING_COUNT as 'приспособленных'
FROM         dbo.tblARCHIVE_PASSPORT" &amp; " WHERE ISN_PASSPORT=@ISN_PASSPORT</t>
  </si>
  <si>
    <t>SELECT  504 as  ROW_CODE,    TOTAL_SPACE as 'Общая площадь зданий,кв.м.'
FROM         dbo.tblARCHIVE_PASSPORT  WHERE ISN_PASSPORT=@ISN_PASSPORT</t>
  </si>
  <si>
    <t>SELECT  505 as  ROW_CODE,    STORAGE_SPACE as 'в.т. хранилищ'
FROM         dbo.tblARCHIVE_PASSPORT  WHERE ISN_PASSPORT=@ISN_PASSPORT</t>
  </si>
  <si>
    <t>SELECT  506 as  ROW_CODE, SPACE_WITHOUT_SECUR as 'Площадь зданий, не оснащ.пожарной сигнализацией, м.'
FROM         dbo.tblARCHIVE_PASSPORT WHERE ISN_PASSPORT=@ISN_PASSPORT</t>
  </si>
  <si>
    <t>SELECT  '506а' as  ROW_CODE, SPACE_WITHOU_SECURITY_PROC as 'Площадь зданий, не оснащ.пожарной сигнализацией, %'
FROM         dbo.tblARCHIVE_PASSPORT  WHERE ISN_PASSPORT=@ISN_PASSPORT</t>
  </si>
  <si>
    <t>SELECT  '507' as  ROW_CODE, SPACE_WITHOUT_ALARM as 'Площадь зданий, не оснащ.охранной сигнализацией, м.'
FROM         dbo.tblARCHIVE_PASSPORT  WHERE ISN_PASSPORT=@ISN_PASSPORT</t>
  </si>
  <si>
    <t>SELECT  '507а' as  ROW_CODE, SPACE_WITHOUT_ALARM_PROC as 'Площадь зданий, не оснащ.охранной сигнализацией, %'
FROM         dbo.tblARCHIVE_PASSPORT WHERE ISN_PASSPORT=@ISN_PASSPORT</t>
  </si>
  <si>
    <t>SELECT  '508' as  ROW_CODE, SHELF_LENGTH as 'Протяженность ст.полок,п.м. всего'
FROM         dbo.tblARCHIVE_PASSPORT  WHERE ISN_PASSPORT=@ISN_PASSPORT</t>
  </si>
  <si>
    <t>SELECT  '509' as  ROW_CODE, METAL_SHELF_LENGTH as 'в т.ч. металлических'
FROM         dbo.tblARCHIVE_PASSPORT WHERE ISN_PASSPORT=@ISN_PASSPORT</t>
  </si>
  <si>
    <t>SELECT  '510' as  ROW_CODE, FREE_SHELF_LENGTH as 'Протяженность св.стеллаж.полок,п.м.'
FROM         dbo.tblARCHIVE_PASSPORT  WHERE ISN_PASSPORT=@ISN_PASSPORT</t>
  </si>
  <si>
    <t>SELECT  '511' as  ROW_CODE,   LOAD_LEVEL as 'Степень загруженности в %'
FROM         dbo.tblARCHIVE_PASSPORT  WHERE ISN_PASSPORT=@ISN_PASSPORT</t>
  </si>
  <si>
    <t>SELECT  '512' as  ROW_CODE, UNITS_CARDBOARDED as 'Закартированно ед.хр.'
FROM         dbo.tblARCHIVE_PASSPORT WHERE ISN_PASSPORT=@ISN_PASSPORT</t>
  </si>
  <si>
    <t>Параметры для SQL в коде</t>
  </si>
  <si>
    <t>Название параметра в запросе</t>
  </si>
  <si>
    <t>Значение параметра</t>
  </si>
  <si>
    <t>Соответствующее поле в Web</t>
  </si>
  <si>
    <t>Примечание</t>
  </si>
  <si>
    <t>ISN_PASSPORT</t>
  </si>
  <si>
    <t>10100000019</t>
  </si>
  <si>
    <t>Prop_ISN_PASSPORT</t>
  </si>
  <si>
    <t>ISN_SECURLEVEL</t>
  </si>
  <si>
    <t>0, 1, 2, 3</t>
  </si>
  <si>
    <t>Prop_ISN_SECURLEVEL</t>
  </si>
  <si>
    <t>array</t>
  </si>
  <si>
    <t>-</t>
  </si>
  <si>
    <t>end</t>
  </si>
  <si>
    <t>Общая строка параметров</t>
  </si>
  <si>
    <t>Код ошибки</t>
  </si>
  <si>
    <t>лист</t>
  </si>
  <si>
    <t>поле</t>
  </si>
  <si>
    <t>select</t>
  </si>
  <si>
    <t>действие</t>
  </si>
  <si>
    <t>условие</t>
  </si>
  <si>
    <t>значение</t>
  </si>
  <si>
    <t>PASS_YEAR</t>
  </si>
  <si>
    <t>SELECT_PASS_YEAR</t>
  </si>
  <si>
    <t>put</t>
  </si>
  <si>
    <t>Y</t>
  </si>
  <si>
    <t>SELECT_ISN_ARCHIVE</t>
  </si>
  <si>
    <t>ARCHIVE_NAME</t>
  </si>
  <si>
    <t>SELECT_ARCHIVE_NAME</t>
  </si>
  <si>
    <t>start1_101_1</t>
  </si>
  <si>
    <t>SELECT1_101_1</t>
  </si>
  <si>
    <t>start1_106_1</t>
  </si>
  <si>
    <t>SELECT1_106_1</t>
  </si>
  <si>
    <t>start1_111_1</t>
  </si>
  <si>
    <t>SELECT1_111_1</t>
  </si>
  <si>
    <t>start1_116_1</t>
  </si>
  <si>
    <t>SELECT1_116_1</t>
  </si>
  <si>
    <t>start1_117_1</t>
  </si>
  <si>
    <t>SELECT1_117_1</t>
  </si>
  <si>
    <t>start2_201_1</t>
  </si>
  <si>
    <t>SELECT2_201_1</t>
  </si>
  <si>
    <t>start2_206_1</t>
  </si>
  <si>
    <t>SELECT2_206_1</t>
  </si>
  <si>
    <t>start2_211_1</t>
  </si>
  <si>
    <t>SELECT2_211_1</t>
  </si>
  <si>
    <t>start2_216_1</t>
  </si>
  <si>
    <t>SELECT2_216_1</t>
  </si>
  <si>
    <t>start2_217_1</t>
  </si>
  <si>
    <t>SELECT2_217_1</t>
  </si>
  <si>
    <t>start1_note_107_1</t>
  </si>
  <si>
    <t>SELECT1_note_107_1</t>
  </si>
  <si>
    <t>start1_note_109_1</t>
  </si>
  <si>
    <t>SELECT1_note_109_1</t>
  </si>
  <si>
    <t>start1_note_110_1</t>
  </si>
  <si>
    <t>SELECT1_note_110_1</t>
  </si>
  <si>
    <t>start1_note_111_1</t>
  </si>
  <si>
    <t>SELECT1_note_111_1</t>
  </si>
  <si>
    <t>start1_note_116_1</t>
  </si>
  <si>
    <t>SELECT1_note_116_1</t>
  </si>
  <si>
    <t>start1_note_103_1</t>
  </si>
  <si>
    <t>SELECT1_note_103_1</t>
  </si>
  <si>
    <t>start3_1_301_1</t>
  </si>
  <si>
    <t>SELECT3_1_301_1</t>
  </si>
  <si>
    <t>start3_1_306_1</t>
  </si>
  <si>
    <t>SELECT3_1_306_1</t>
  </si>
  <si>
    <t>start3_1_311_1</t>
  </si>
  <si>
    <t>SELECT3_1_311_1</t>
  </si>
  <si>
    <t>start3_1_316_1</t>
  </si>
  <si>
    <t>SELECT3_1_316_1</t>
  </si>
  <si>
    <t>start3_1_317_1</t>
  </si>
  <si>
    <t>SELECT3_1_317_1</t>
  </si>
  <si>
    <t>start3_2_318_1</t>
  </si>
  <si>
    <t>SELECT3_2_318_1</t>
  </si>
  <si>
    <t>start3_2_319_1</t>
  </si>
  <si>
    <t>SELECT3_2_319_1</t>
  </si>
  <si>
    <t>start3_2_320_1</t>
  </si>
  <si>
    <t>SELECT3_2_320_1</t>
  </si>
  <si>
    <t>start3_2_321_1</t>
  </si>
  <si>
    <t>SELECT3_2_321_1</t>
  </si>
  <si>
    <t>start3_2_322_1</t>
  </si>
  <si>
    <t>SELECT3_2_322_1</t>
  </si>
  <si>
    <t>start3_2_323_1</t>
  </si>
  <si>
    <t>SELECT3_2_323_1</t>
  </si>
  <si>
    <t>start3_2_324_1</t>
  </si>
  <si>
    <t>SELECT3_2_324_1</t>
  </si>
  <si>
    <t>start3_2_325_1</t>
  </si>
  <si>
    <t>SELECT3_2_325_1</t>
  </si>
  <si>
    <t>start3_2_326_1</t>
  </si>
  <si>
    <t>SELECT3_2_326_1</t>
  </si>
  <si>
    <t>start4_401_1</t>
  </si>
  <si>
    <t>SELECT4_401_1</t>
  </si>
  <si>
    <t>start4_402_1</t>
  </si>
  <si>
    <t>SELECT4_402_1</t>
  </si>
  <si>
    <t>start4_403_1</t>
  </si>
  <si>
    <t>SELECT4_403_1</t>
  </si>
  <si>
    <t>start4_404_1</t>
  </si>
  <si>
    <t>SELECT4_404_1</t>
  </si>
  <si>
    <t>start5_501_1</t>
  </si>
  <si>
    <t>SELECT5_501_1</t>
  </si>
  <si>
    <t>start5_502_1</t>
  </si>
  <si>
    <t>SELECT5_502_1</t>
  </si>
  <si>
    <t>start5_503_1</t>
  </si>
  <si>
    <t>SELECT5_503_1</t>
  </si>
  <si>
    <t>start5_504_1</t>
  </si>
  <si>
    <t>SELECT5_504_1</t>
  </si>
  <si>
    <t>start5_505_1</t>
  </si>
  <si>
    <t>SELECT5_505_1</t>
  </si>
  <si>
    <t>start5_506_1</t>
  </si>
  <si>
    <t>SELECT5_506_1</t>
  </si>
  <si>
    <t>start5_506а_1</t>
  </si>
  <si>
    <t>SELECT5_506а_1</t>
  </si>
  <si>
    <t>start5_507_1</t>
  </si>
  <si>
    <t>SELECT5_507_1</t>
  </si>
  <si>
    <t>start5_507а_1</t>
  </si>
  <si>
    <t>SELECT5_507а_1</t>
  </si>
  <si>
    <t>start5_508_1</t>
  </si>
  <si>
    <t>SELECT5_508_1</t>
  </si>
  <si>
    <t>start5_509_1</t>
  </si>
  <si>
    <t>SELECT5_509_1</t>
  </si>
  <si>
    <t>start5_510_1</t>
  </si>
  <si>
    <t>SELECT5_510_1</t>
  </si>
  <si>
    <t>start5_511_1</t>
  </si>
  <si>
    <t>SELECT5_511_1</t>
  </si>
  <si>
    <t>start5_512_1</t>
  </si>
  <si>
    <t>SELECT5_512_1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</si>
</sst>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64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/>
    </xf>
    <xf numFmtId="164" fontId="0" fillId="2" borderId="0" xfId="0" applyFill="1" applyAlignment="1">
      <alignment/>
    </xf>
    <xf numFmtId="164" fontId="19" fillId="0" borderId="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19" fillId="0" borderId="10" xfId="0" applyFont="1" applyBorder="1" applyAlignment="1">
      <alignment horizontal="left"/>
    </xf>
    <xf numFmtId="164" fontId="19" fillId="0" borderId="0" xfId="0" applyFont="1" applyAlignment="1">
      <alignment horizontal="left" vertical="center"/>
    </xf>
    <xf numFmtId="164" fontId="19" fillId="0" borderId="0" xfId="0" applyFont="1" applyAlignment="1">
      <alignment/>
    </xf>
    <xf numFmtId="164" fontId="21" fillId="0" borderId="11" xfId="0" applyFont="1" applyBorder="1" applyAlignment="1">
      <alignment horizontal="center" vertical="top"/>
    </xf>
    <xf numFmtId="164" fontId="19" fillId="0" borderId="10" xfId="0" applyFont="1" applyBorder="1" applyAlignment="1">
      <alignment horizontal="left" vertical="center"/>
    </xf>
    <xf numFmtId="164" fontId="22" fillId="0" borderId="0" xfId="0" applyFont="1" applyAlignment="1">
      <alignment horizontal="left" vertical="center"/>
    </xf>
    <xf numFmtId="164" fontId="20" fillId="0" borderId="1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right"/>
    </xf>
    <xf numFmtId="164" fontId="19" fillId="0" borderId="0" xfId="0" applyFont="1" applyFill="1" applyAlignment="1">
      <alignment horizontal="right"/>
    </xf>
    <xf numFmtId="164" fontId="19" fillId="0" borderId="0" xfId="0" applyFont="1" applyAlignment="1">
      <alignment horizontal="left"/>
    </xf>
    <xf numFmtId="164" fontId="19" fillId="2" borderId="0" xfId="0" applyFont="1" applyFill="1" applyAlignment="1">
      <alignment horizontal="right"/>
    </xf>
    <xf numFmtId="164" fontId="19" fillId="0" borderId="0" xfId="0" applyFont="1" applyAlignment="1">
      <alignment/>
    </xf>
    <xf numFmtId="164" fontId="23" fillId="0" borderId="12" xfId="0" applyFont="1" applyBorder="1" applyAlignment="1">
      <alignment horizontal="center" vertical="center"/>
    </xf>
    <xf numFmtId="164" fontId="23" fillId="0" borderId="13" xfId="0" applyFont="1" applyBorder="1" applyAlignment="1">
      <alignment horizontal="center" vertical="center"/>
    </xf>
    <xf numFmtId="164" fontId="23" fillId="24" borderId="14" xfId="0" applyFont="1" applyFill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 wrapText="1"/>
    </xf>
    <xf numFmtId="164" fontId="23" fillId="24" borderId="17" xfId="0" applyFont="1" applyFill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23" fillId="24" borderId="20" xfId="0" applyFont="1" applyFill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center" wrapText="1"/>
    </xf>
    <xf numFmtId="164" fontId="9" fillId="0" borderId="12" xfId="0" applyFont="1" applyBorder="1" applyAlignment="1">
      <alignment horizontal="center" vertical="center"/>
    </xf>
    <xf numFmtId="164" fontId="24" fillId="0" borderId="13" xfId="0" applyFont="1" applyBorder="1" applyAlignment="1">
      <alignment horizontal="center" vertical="center"/>
    </xf>
    <xf numFmtId="164" fontId="24" fillId="24" borderId="13" xfId="0" applyFont="1" applyFill="1" applyBorder="1" applyAlignment="1">
      <alignment horizontal="center" vertical="center"/>
    </xf>
    <xf numFmtId="164" fontId="9" fillId="0" borderId="13" xfId="0" applyFont="1" applyBorder="1" applyAlignment="1">
      <alignment horizontal="center" vertical="center"/>
    </xf>
    <xf numFmtId="164" fontId="9" fillId="0" borderId="16" xfId="0" applyFont="1" applyBorder="1" applyAlignment="1">
      <alignment horizontal="center" vertical="center"/>
    </xf>
    <xf numFmtId="164" fontId="9" fillId="0" borderId="21" xfId="0" applyFont="1" applyBorder="1" applyAlignment="1">
      <alignment horizontal="left" vertical="distributed" wrapText="1"/>
    </xf>
    <xf numFmtId="165" fontId="0" fillId="0" borderId="15" xfId="0" applyNumberFormat="1" applyBorder="1" applyAlignment="1">
      <alignment horizontal="center" vertical="center"/>
    </xf>
    <xf numFmtId="165" fontId="0" fillId="24" borderId="15" xfId="0" applyNumberForma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4" fontId="0" fillId="0" borderId="23" xfId="0" applyFont="1" applyBorder="1" applyAlignment="1">
      <alignment horizontal="left" vertical="distributed" wrapText="1"/>
    </xf>
    <xf numFmtId="165" fontId="0" fillId="0" borderId="19" xfId="0" applyNumberFormat="1" applyBorder="1" applyAlignment="1">
      <alignment horizontal="center" vertical="center"/>
    </xf>
    <xf numFmtId="165" fontId="0" fillId="24" borderId="19" xfId="0" applyNumberFormat="1" applyFill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4" fontId="0" fillId="0" borderId="25" xfId="0" applyFont="1" applyBorder="1" applyAlignment="1">
      <alignment horizontal="left" vertical="distributed" wrapText="1"/>
    </xf>
    <xf numFmtId="165" fontId="0" fillId="0" borderId="18" xfId="0" applyNumberFormat="1" applyBorder="1" applyAlignment="1">
      <alignment horizontal="center" vertical="center"/>
    </xf>
    <xf numFmtId="165" fontId="0" fillId="24" borderId="18" xfId="0" applyNumberFormat="1" applyFill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4" fontId="0" fillId="0" borderId="27" xfId="0" applyFont="1" applyBorder="1" applyAlignment="1">
      <alignment horizontal="left" vertical="distributed" wrapText="1"/>
    </xf>
    <xf numFmtId="165" fontId="0" fillId="0" borderId="28" xfId="0" applyNumberFormat="1" applyBorder="1" applyAlignment="1">
      <alignment horizontal="center" vertical="center"/>
    </xf>
    <xf numFmtId="165" fontId="0" fillId="24" borderId="28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4" fontId="9" fillId="0" borderId="12" xfId="0" applyFont="1" applyBorder="1" applyAlignment="1">
      <alignment horizontal="left" vertical="distributed" wrapText="1"/>
    </xf>
    <xf numFmtId="165" fontId="0" fillId="0" borderId="13" xfId="0" applyNumberFormat="1" applyBorder="1" applyAlignment="1">
      <alignment horizontal="center" vertical="center"/>
    </xf>
    <xf numFmtId="165" fontId="0" fillId="24" borderId="13" xfId="0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4" fontId="9" fillId="0" borderId="30" xfId="0" applyFont="1" applyBorder="1" applyAlignment="1">
      <alignment horizontal="left" vertical="distributed" wrapText="1"/>
    </xf>
    <xf numFmtId="165" fontId="0" fillId="0" borderId="20" xfId="0" applyNumberFormat="1" applyBorder="1" applyAlignment="1">
      <alignment horizontal="center" vertical="center"/>
    </xf>
    <xf numFmtId="165" fontId="0" fillId="24" borderId="20" xfId="0" applyNumberFormat="1" applyFill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4" fontId="23" fillId="24" borderId="32" xfId="0" applyFont="1" applyFill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 wrapText="1"/>
    </xf>
    <xf numFmtId="164" fontId="23" fillId="24" borderId="33" xfId="0" applyFont="1" applyFill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 wrapText="1"/>
    </xf>
    <xf numFmtId="164" fontId="23" fillId="24" borderId="34" xfId="0" applyFont="1" applyFill="1" applyBorder="1" applyAlignment="1">
      <alignment horizontal="center" vertical="center" wrapText="1"/>
    </xf>
    <xf numFmtId="164" fontId="24" fillId="24" borderId="35" xfId="0" applyFont="1" applyFill="1" applyBorder="1" applyAlignment="1">
      <alignment horizontal="center" vertical="center"/>
    </xf>
    <xf numFmtId="164" fontId="9" fillId="0" borderId="36" xfId="0" applyFont="1" applyBorder="1" applyAlignment="1">
      <alignment horizontal="center" vertical="center"/>
    </xf>
    <xf numFmtId="164" fontId="0" fillId="0" borderId="21" xfId="0" applyFont="1" applyBorder="1" applyAlignment="1">
      <alignment horizontal="left" vertical="distributed" wrapText="1"/>
    </xf>
    <xf numFmtId="164" fontId="0" fillId="0" borderId="0" xfId="0" applyAlignment="1">
      <alignment horizontal="left" vertical="distributed" wrapText="1"/>
    </xf>
    <xf numFmtId="164" fontId="0" fillId="0" borderId="12" xfId="0" applyFont="1" applyBorder="1" applyAlignment="1">
      <alignment horizontal="left" vertical="distributed" wrapText="1"/>
    </xf>
    <xf numFmtId="165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37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38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28" xfId="0" applyFont="1" applyBorder="1" applyAlignment="1">
      <alignment horizontal="center" vertical="center" wrapText="1"/>
    </xf>
    <xf numFmtId="164" fontId="0" fillId="0" borderId="39" xfId="0" applyFont="1" applyBorder="1" applyAlignment="1">
      <alignment horizontal="center" vertical="center" wrapText="1"/>
    </xf>
    <xf numFmtId="164" fontId="0" fillId="0" borderId="38" xfId="0" applyBorder="1" applyAlignment="1">
      <alignment/>
    </xf>
    <xf numFmtId="164" fontId="9" fillId="0" borderId="21" xfId="0" applyFont="1" applyBorder="1" applyAlignment="1">
      <alignment horizontal="center" vertical="distributed" wrapText="1"/>
    </xf>
    <xf numFmtId="164" fontId="0" fillId="0" borderId="37" xfId="0" applyFont="1" applyBorder="1" applyAlignment="1">
      <alignment horizontal="center" vertical="center" wrapText="1"/>
    </xf>
    <xf numFmtId="164" fontId="0" fillId="0" borderId="40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41" xfId="0" applyFont="1" applyBorder="1" applyAlignment="1">
      <alignment horizontal="center" vertical="center" wrapText="1"/>
    </xf>
    <xf numFmtId="164" fontId="0" fillId="0" borderId="42" xfId="0" applyFont="1" applyBorder="1" applyAlignment="1">
      <alignment horizontal="center" vertical="center" wrapText="1"/>
    </xf>
    <xf numFmtId="164" fontId="0" fillId="0" borderId="18" xfId="0" applyFont="1" applyBorder="1" applyAlignment="1">
      <alignment wrapText="1"/>
    </xf>
    <xf numFmtId="164" fontId="0" fillId="0" borderId="25" xfId="0" applyFont="1" applyBorder="1" applyAlignment="1">
      <alignment horizontal="center" vertical="center" wrapText="1"/>
    </xf>
    <xf numFmtId="164" fontId="9" fillId="0" borderId="35" xfId="0" applyFon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4" fontId="23" fillId="24" borderId="13" xfId="0" applyFont="1" applyFill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/>
    </xf>
    <xf numFmtId="164" fontId="23" fillId="0" borderId="43" xfId="0" applyFont="1" applyBorder="1" applyAlignment="1">
      <alignment horizontal="center" vertical="center" wrapText="1"/>
    </xf>
    <xf numFmtId="164" fontId="9" fillId="0" borderId="43" xfId="0" applyFont="1" applyBorder="1" applyAlignment="1">
      <alignment horizontal="center" vertical="center" wrapText="1"/>
    </xf>
    <xf numFmtId="164" fontId="0" fillId="0" borderId="44" xfId="0" applyFont="1" applyBorder="1" applyAlignment="1">
      <alignment horizontal="left" vertical="center" wrapText="1"/>
    </xf>
    <xf numFmtId="164" fontId="0" fillId="0" borderId="45" xfId="0" applyFont="1" applyBorder="1" applyAlignment="1">
      <alignment horizontal="left" vertical="center" wrapText="1"/>
    </xf>
    <xf numFmtId="164" fontId="0" fillId="0" borderId="23" xfId="0" applyFont="1" applyBorder="1" applyAlignment="1">
      <alignment horizontal="left" vertical="center" wrapText="1"/>
    </xf>
    <xf numFmtId="164" fontId="0" fillId="0" borderId="42" xfId="0" applyFont="1" applyBorder="1" applyAlignment="1">
      <alignment horizontal="center" vertical="center"/>
    </xf>
    <xf numFmtId="164" fontId="0" fillId="0" borderId="46" xfId="0" applyFont="1" applyBorder="1" applyAlignment="1">
      <alignment horizontal="left" vertical="center" wrapText="1"/>
    </xf>
    <xf numFmtId="164" fontId="0" fillId="0" borderId="0" xfId="0" applyFont="1" applyFill="1" applyBorder="1" applyAlignment="1">
      <alignment horizontal="left" vertical="distributed" wrapText="1"/>
    </xf>
    <xf numFmtId="164" fontId="0" fillId="0" borderId="0" xfId="0" applyFont="1" applyAlignment="1">
      <alignment/>
    </xf>
    <xf numFmtId="166" fontId="0" fillId="0" borderId="0" xfId="0" applyNumberFormat="1" applyAlignment="1">
      <alignment horizontal="left"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 wrapText="1"/>
    </xf>
    <xf numFmtId="164" fontId="0" fillId="0" borderId="40" xfId="0" applyBorder="1" applyAlignment="1">
      <alignment/>
    </xf>
    <xf numFmtId="164" fontId="0" fillId="0" borderId="47" xfId="0" applyFont="1" applyBorder="1" applyAlignment="1">
      <alignment/>
    </xf>
    <xf numFmtId="164" fontId="0" fillId="0" borderId="48" xfId="0" applyFont="1" applyBorder="1" applyAlignment="1">
      <alignment wrapText="1"/>
    </xf>
    <xf numFmtId="164" fontId="0" fillId="0" borderId="49" xfId="0" applyBorder="1" applyAlignment="1">
      <alignment/>
    </xf>
    <xf numFmtId="164" fontId="0" fillId="2" borderId="25" xfId="0" applyFont="1" applyFill="1" applyBorder="1" applyAlignment="1">
      <alignment/>
    </xf>
    <xf numFmtId="164" fontId="0" fillId="2" borderId="26" xfId="0" applyFont="1" applyFill="1" applyBorder="1" applyAlignment="1">
      <alignment/>
    </xf>
    <xf numFmtId="164" fontId="0" fillId="0" borderId="50" xfId="0" applyBorder="1" applyAlignment="1">
      <alignment/>
    </xf>
    <xf numFmtId="164" fontId="9" fillId="0" borderId="0" xfId="0" applyFont="1" applyAlignment="1">
      <alignment/>
    </xf>
    <xf numFmtId="164" fontId="0" fillId="0" borderId="51" xfId="0" applyFont="1" applyBorder="1" applyAlignment="1">
      <alignment/>
    </xf>
    <xf numFmtId="164" fontId="0" fillId="0" borderId="52" xfId="0" applyBorder="1" applyAlignment="1">
      <alignment/>
    </xf>
    <xf numFmtId="164" fontId="0" fillId="0" borderId="53" xfId="0" applyFont="1" applyBorder="1" applyAlignment="1">
      <alignment/>
    </xf>
    <xf numFmtId="164" fontId="0" fillId="0" borderId="54" xfId="0" applyBorder="1" applyAlignment="1">
      <alignment/>
    </xf>
    <xf numFmtId="164" fontId="0" fillId="0" borderId="55" xfId="0" applyFont="1" applyBorder="1" applyAlignment="1">
      <alignment/>
    </xf>
    <xf numFmtId="164" fontId="0" fillId="0" borderId="56" xfId="0" applyBorder="1" applyAlignment="1">
      <alignment/>
    </xf>
    <xf numFmtId="164" fontId="0" fillId="8" borderId="0" xfId="0" applyFill="1" applyAlignment="1">
      <alignment/>
    </xf>
    <xf numFmtId="164" fontId="9" fillId="8" borderId="57" xfId="0" applyFont="1" applyFill="1" applyBorder="1" applyAlignment="1">
      <alignment horizontal="left" vertical="top" wrapText="1"/>
    </xf>
    <xf numFmtId="164" fontId="0" fillId="8" borderId="58" xfId="0" applyFont="1" applyFill="1" applyBorder="1" applyAlignment="1">
      <alignment vertical="top" wrapText="1"/>
    </xf>
    <xf numFmtId="164" fontId="0" fillId="8" borderId="58" xfId="0" applyFill="1" applyBorder="1" applyAlignment="1">
      <alignment wrapText="1"/>
    </xf>
    <xf numFmtId="164" fontId="9" fillId="0" borderId="57" xfId="0" applyFont="1" applyBorder="1" applyAlignment="1">
      <alignment horizontal="left" vertical="top" wrapText="1"/>
    </xf>
    <xf numFmtId="164" fontId="0" fillId="0" borderId="59" xfId="0" applyFont="1" applyBorder="1" applyAlignment="1">
      <alignment vertical="top" wrapText="1"/>
    </xf>
    <xf numFmtId="164" fontId="9" fillId="2" borderId="57" xfId="0" applyFont="1" applyFill="1" applyBorder="1" applyAlignment="1">
      <alignment horizontal="left" vertical="top" wrapText="1"/>
    </xf>
    <xf numFmtId="164" fontId="0" fillId="2" borderId="59" xfId="0" applyFont="1" applyFill="1" applyBorder="1" applyAlignment="1">
      <alignment wrapText="1"/>
    </xf>
    <xf numFmtId="164" fontId="0" fillId="0" borderId="60" xfId="0" applyFont="1" applyBorder="1" applyAlignment="1">
      <alignment wrapText="1"/>
    </xf>
    <xf numFmtId="164" fontId="0" fillId="2" borderId="60" xfId="0" applyFont="1" applyFill="1" applyBorder="1" applyAlignment="1">
      <alignment wrapText="1"/>
    </xf>
    <xf numFmtId="164" fontId="9" fillId="0" borderId="57" xfId="0" applyFont="1" applyFill="1" applyBorder="1" applyAlignment="1">
      <alignment horizontal="left" vertical="top" wrapText="1"/>
    </xf>
    <xf numFmtId="164" fontId="0" fillId="0" borderId="58" xfId="0" applyFont="1" applyFill="1" applyBorder="1" applyAlignment="1">
      <alignment vertical="top" wrapText="1"/>
    </xf>
    <xf numFmtId="164" fontId="9" fillId="0" borderId="61" xfId="0" applyFont="1" applyBorder="1" applyAlignment="1">
      <alignment wrapText="1"/>
    </xf>
    <xf numFmtId="164" fontId="9" fillId="0" borderId="57" xfId="0" applyFont="1" applyBorder="1" applyAlignment="1">
      <alignment horizontal="center" vertical="center" wrapText="1"/>
    </xf>
    <xf numFmtId="164" fontId="9" fillId="0" borderId="57" xfId="0" applyFont="1" applyBorder="1" applyAlignment="1">
      <alignment horizontal="center" vertical="center"/>
    </xf>
    <xf numFmtId="164" fontId="0" fillId="2" borderId="51" xfId="0" applyFont="1" applyFill="1" applyBorder="1" applyAlignment="1">
      <alignment/>
    </xf>
    <xf numFmtId="167" fontId="0" fillId="2" borderId="62" xfId="0" applyNumberFormat="1" applyFont="1" applyFill="1" applyBorder="1" applyAlignment="1">
      <alignment/>
    </xf>
    <xf numFmtId="164" fontId="0" fillId="2" borderId="63" xfId="0" applyFont="1" applyFill="1" applyBorder="1" applyAlignment="1">
      <alignment/>
    </xf>
    <xf numFmtId="164" fontId="0" fillId="2" borderId="52" xfId="0" applyFill="1" applyBorder="1" applyAlignment="1">
      <alignment/>
    </xf>
    <xf numFmtId="164" fontId="0" fillId="2" borderId="53" xfId="0" applyFont="1" applyFill="1" applyBorder="1" applyAlignment="1">
      <alignment/>
    </xf>
    <xf numFmtId="164" fontId="0" fillId="2" borderId="19" xfId="0" applyFont="1" applyFill="1" applyBorder="1" applyAlignment="1">
      <alignment/>
    </xf>
    <xf numFmtId="164" fontId="0" fillId="2" borderId="54" xfId="0" applyFont="1" applyFill="1" applyBorder="1" applyAlignment="1">
      <alignment/>
    </xf>
    <xf numFmtId="164" fontId="0" fillId="2" borderId="55" xfId="0" applyFill="1" applyBorder="1" applyAlignment="1">
      <alignment/>
    </xf>
    <xf numFmtId="164" fontId="0" fillId="2" borderId="64" xfId="0" applyFill="1" applyBorder="1" applyAlignment="1">
      <alignment/>
    </xf>
    <xf numFmtId="164" fontId="0" fillId="2" borderId="56" xfId="0" applyFill="1" applyBorder="1" applyAlignment="1">
      <alignment/>
    </xf>
    <xf numFmtId="164" fontId="9" fillId="0" borderId="65" xfId="0" applyFont="1" applyBorder="1" applyAlignment="1">
      <alignment horizontal="center" vertical="center"/>
    </xf>
    <xf numFmtId="164" fontId="0" fillId="2" borderId="66" xfId="0" applyFill="1" applyBorder="1" applyAlignment="1">
      <alignment/>
    </xf>
    <xf numFmtId="164" fontId="0" fillId="2" borderId="67" xfId="0" applyFont="1" applyFill="1" applyBorder="1" applyAlignment="1">
      <alignment/>
    </xf>
    <xf numFmtId="164" fontId="0" fillId="2" borderId="68" xfId="0" applyFill="1" applyBorder="1" applyAlignment="1">
      <alignment/>
    </xf>
    <xf numFmtId="164" fontId="0" fillId="2" borderId="69" xfId="0" applyFill="1" applyBorder="1" applyAlignment="1">
      <alignment/>
    </xf>
    <xf numFmtId="164" fontId="0" fillId="2" borderId="70" xfId="0" applyFont="1" applyFill="1" applyBorder="1" applyAlignment="1">
      <alignment/>
    </xf>
    <xf numFmtId="164" fontId="0" fillId="2" borderId="71" xfId="0" applyFont="1" applyFill="1" applyBorder="1" applyAlignment="1">
      <alignment/>
    </xf>
    <xf numFmtId="164" fontId="0" fillId="2" borderId="72" xfId="0" applyFill="1" applyBorder="1" applyAlignment="1">
      <alignment/>
    </xf>
    <xf numFmtId="164" fontId="0" fillId="2" borderId="73" xfId="0" applyFont="1" applyFill="1" applyBorder="1" applyAlignment="1">
      <alignment/>
    </xf>
    <xf numFmtId="164" fontId="0" fillId="2" borderId="74" xfId="0" applyFill="1" applyBorder="1" applyAlignment="1">
      <alignment/>
    </xf>
    <xf numFmtId="164" fontId="0" fillId="2" borderId="75" xfId="0" applyFill="1" applyBorder="1" applyAlignment="1">
      <alignment/>
    </xf>
    <xf numFmtId="164" fontId="0" fillId="2" borderId="76" xfId="0" applyFill="1" applyBorder="1" applyAlignment="1">
      <alignment/>
    </xf>
    <xf numFmtId="164" fontId="0" fillId="2" borderId="77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38"/>
  <sheetViews>
    <sheetView zoomScale="48" zoomScaleNormal="48" workbookViewId="0" topLeftCell="A25">
      <selection activeCell="I35" sqref="I3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8.8515625" style="0" hidden="1" customWidth="1"/>
    <col min="6" max="9" width="12.7109375" style="0" customWidth="1"/>
    <col min="10" max="10" width="15.8515625" style="0" customWidth="1"/>
    <col min="11" max="12" width="12.7109375" style="0" customWidth="1"/>
    <col min="13" max="13" width="12.140625" style="0" customWidth="1"/>
    <col min="14" max="15" width="8.8515625" style="0" hidden="1" customWidth="1"/>
    <col min="16" max="16384" width="8.8515625" style="0" customWidth="1"/>
  </cols>
  <sheetData>
    <row r="2" spans="3:14" ht="21.75" customHeight="1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N2" s="2"/>
    </row>
    <row r="3" spans="3:11" ht="24" customHeight="1">
      <c r="C3" s="3" t="s">
        <v>1</v>
      </c>
      <c r="D3" s="3"/>
      <c r="E3" s="3"/>
      <c r="F3" s="3"/>
      <c r="G3" s="4" t="s">
        <v>2</v>
      </c>
      <c r="H3" s="4"/>
      <c r="I3" s="4"/>
      <c r="J3" s="4"/>
      <c r="K3" s="4"/>
    </row>
    <row r="4" spans="3:11" ht="24" customHeight="1">
      <c r="C4" s="3" t="s">
        <v>3</v>
      </c>
      <c r="D4" s="3"/>
      <c r="E4" s="5" t="s">
        <v>4</v>
      </c>
      <c r="F4" s="5"/>
      <c r="G4" s="5"/>
      <c r="H4" s="5"/>
      <c r="I4" s="5"/>
      <c r="J4" s="5"/>
      <c r="K4" s="5"/>
    </row>
    <row r="5" spans="3:11" ht="16.5">
      <c r="C5" s="6"/>
      <c r="D5" s="6"/>
      <c r="E5" s="7"/>
      <c r="F5" s="8" t="s">
        <v>5</v>
      </c>
      <c r="G5" s="8"/>
      <c r="H5" s="8"/>
      <c r="I5" s="8"/>
      <c r="J5" s="8"/>
      <c r="K5" s="8"/>
    </row>
    <row r="6" spans="3:11" ht="24.75" customHeight="1">
      <c r="C6" s="9" t="s">
        <v>6</v>
      </c>
      <c r="D6" s="9"/>
      <c r="E6" s="9"/>
      <c r="F6" s="9"/>
      <c r="G6" s="9"/>
      <c r="H6" s="9"/>
      <c r="I6" s="9"/>
      <c r="J6" s="9"/>
      <c r="K6" s="9"/>
    </row>
    <row r="7" spans="3:11" ht="15.75">
      <c r="C7" s="8" t="s">
        <v>7</v>
      </c>
      <c r="D7" s="8"/>
      <c r="E7" s="8"/>
      <c r="F7" s="8"/>
      <c r="G7" s="8"/>
      <c r="H7" s="8"/>
      <c r="I7" s="8"/>
      <c r="J7" s="8"/>
      <c r="K7" s="8"/>
    </row>
    <row r="8" spans="3:15" ht="24.75" customHeight="1">
      <c r="C8" s="10" t="s">
        <v>8</v>
      </c>
      <c r="D8" s="6"/>
      <c r="E8" s="7"/>
      <c r="F8" s="7"/>
      <c r="G8" s="7"/>
      <c r="H8" s="7"/>
      <c r="I8" s="7"/>
      <c r="J8" s="7"/>
      <c r="K8" s="7"/>
      <c r="N8" t="s">
        <v>9</v>
      </c>
      <c r="O8" t="s">
        <v>10</v>
      </c>
    </row>
    <row r="9" spans="3:14" ht="45" customHeight="1">
      <c r="C9" s="11" t="s">
        <v>11</v>
      </c>
      <c r="D9" s="11"/>
      <c r="E9" s="11"/>
      <c r="F9" s="11"/>
      <c r="G9" s="11"/>
      <c r="H9" s="11"/>
      <c r="I9" s="11"/>
      <c r="J9" s="12" t="s">
        <v>12</v>
      </c>
      <c r="K9" s="13">
        <v>2022</v>
      </c>
      <c r="L9" s="14" t="s">
        <v>13</v>
      </c>
      <c r="N9" s="15">
        <v>2011</v>
      </c>
    </row>
    <row r="10" spans="3:11" ht="16.5">
      <c r="C10" s="8" t="s">
        <v>14</v>
      </c>
      <c r="D10" s="8"/>
      <c r="E10" s="8"/>
      <c r="F10" s="8"/>
      <c r="G10" s="8"/>
      <c r="H10" s="8"/>
      <c r="I10" s="8"/>
      <c r="J10" s="7"/>
      <c r="K10" s="7"/>
    </row>
    <row r="12" ht="15.75">
      <c r="C12" s="16" t="s">
        <v>15</v>
      </c>
    </row>
    <row r="13" ht="5.25" customHeight="1"/>
    <row r="14" spans="3:12" ht="33" customHeight="1">
      <c r="C14" s="17" t="s">
        <v>16</v>
      </c>
      <c r="D14" s="18" t="s">
        <v>17</v>
      </c>
      <c r="E14" s="19"/>
      <c r="F14" s="20" t="s">
        <v>18</v>
      </c>
      <c r="G14" s="21" t="s">
        <v>19</v>
      </c>
      <c r="H14" s="21"/>
      <c r="I14" s="21"/>
      <c r="J14" s="21"/>
      <c r="K14" s="21"/>
      <c r="L14" s="22" t="s">
        <v>20</v>
      </c>
    </row>
    <row r="15" spans="3:12" ht="33" customHeight="1">
      <c r="C15" s="17"/>
      <c r="D15" s="18"/>
      <c r="E15" s="23" t="s">
        <v>21</v>
      </c>
      <c r="F15" s="20"/>
      <c r="G15" s="24" t="s">
        <v>22</v>
      </c>
      <c r="H15" s="25" t="s">
        <v>23</v>
      </c>
      <c r="I15" s="25"/>
      <c r="J15" s="25"/>
      <c r="K15" s="25"/>
      <c r="L15" s="22"/>
    </row>
    <row r="16" spans="3:12" ht="53.25" customHeight="1">
      <c r="C16" s="17"/>
      <c r="D16" s="18"/>
      <c r="E16" s="26" t="s">
        <v>24</v>
      </c>
      <c r="F16" s="20"/>
      <c r="G16" s="24"/>
      <c r="H16" s="27" t="s">
        <v>25</v>
      </c>
      <c r="I16" s="27" t="s">
        <v>26</v>
      </c>
      <c r="J16" s="27" t="s">
        <v>27</v>
      </c>
      <c r="K16" s="27" t="s">
        <v>28</v>
      </c>
      <c r="L16" s="22"/>
    </row>
    <row r="17" spans="3:12" ht="16.5">
      <c r="C17" s="28" t="s">
        <v>29</v>
      </c>
      <c r="D17" s="29" t="s">
        <v>30</v>
      </c>
      <c r="E17" s="30"/>
      <c r="F17" s="31">
        <v>1</v>
      </c>
      <c r="G17" s="31">
        <v>2</v>
      </c>
      <c r="H17" s="31">
        <v>3</v>
      </c>
      <c r="I17" s="31">
        <v>4</v>
      </c>
      <c r="J17" s="31">
        <v>5</v>
      </c>
      <c r="K17" s="31">
        <v>6</v>
      </c>
      <c r="L17" s="32">
        <v>7</v>
      </c>
    </row>
    <row r="18" spans="3:12" ht="34.5" customHeight="1">
      <c r="C18" s="33" t="s">
        <v>31</v>
      </c>
      <c r="D18" s="34">
        <v>101</v>
      </c>
      <c r="E18" s="35">
        <v>101</v>
      </c>
      <c r="F18" s="34">
        <v>54</v>
      </c>
      <c r="G18" s="34">
        <v>19429</v>
      </c>
      <c r="H18" s="34">
        <v>17061</v>
      </c>
      <c r="I18" s="34"/>
      <c r="J18" s="34"/>
      <c r="K18" s="34"/>
      <c r="L18" s="36"/>
    </row>
    <row r="19" spans="3:12" ht="34.5" customHeight="1">
      <c r="C19" s="37" t="s">
        <v>32</v>
      </c>
      <c r="D19" s="38">
        <v>102</v>
      </c>
      <c r="E19" s="39">
        <v>102</v>
      </c>
      <c r="F19" s="38"/>
      <c r="G19" s="38"/>
      <c r="H19" s="38"/>
      <c r="I19" s="38"/>
      <c r="J19" s="38"/>
      <c r="K19" s="38"/>
      <c r="L19" s="40"/>
    </row>
    <row r="20" spans="3:12" ht="34.5" customHeight="1">
      <c r="C20" s="37" t="s">
        <v>33</v>
      </c>
      <c r="D20" s="38">
        <v>103</v>
      </c>
      <c r="E20" s="39">
        <v>103</v>
      </c>
      <c r="F20" s="38"/>
      <c r="G20" s="38"/>
      <c r="H20" s="38"/>
      <c r="I20" s="38" t="s">
        <v>34</v>
      </c>
      <c r="J20" s="38"/>
      <c r="K20" s="38"/>
      <c r="L20" s="40"/>
    </row>
    <row r="21" spans="3:12" ht="34.5" customHeight="1">
      <c r="C21" s="37" t="s">
        <v>35</v>
      </c>
      <c r="D21" s="38">
        <v>104</v>
      </c>
      <c r="E21" s="39">
        <v>104</v>
      </c>
      <c r="F21" s="38"/>
      <c r="G21" s="38"/>
      <c r="H21" s="38"/>
      <c r="I21" s="38"/>
      <c r="J21" s="38"/>
      <c r="K21" s="38"/>
      <c r="L21" s="40"/>
    </row>
    <row r="22" spans="3:12" ht="34.5" customHeight="1">
      <c r="C22" s="41" t="s">
        <v>36</v>
      </c>
      <c r="D22" s="42">
        <v>105</v>
      </c>
      <c r="E22" s="43">
        <v>105</v>
      </c>
      <c r="F22" s="42">
        <v>54</v>
      </c>
      <c r="G22" s="42">
        <v>19429</v>
      </c>
      <c r="H22" s="42">
        <v>17061</v>
      </c>
      <c r="I22" s="42"/>
      <c r="J22" s="42" t="s">
        <v>34</v>
      </c>
      <c r="K22" s="42" t="s">
        <v>34</v>
      </c>
      <c r="L22" s="44"/>
    </row>
    <row r="23" spans="3:12" ht="34.5" customHeight="1">
      <c r="C23" s="33" t="s">
        <v>37</v>
      </c>
      <c r="D23" s="34">
        <v>106</v>
      </c>
      <c r="E23" s="35">
        <v>106</v>
      </c>
      <c r="F23" s="34"/>
      <c r="G23" s="34"/>
      <c r="H23" s="34"/>
      <c r="I23" s="34"/>
      <c r="J23" s="34"/>
      <c r="K23" s="34"/>
      <c r="L23" s="36"/>
    </row>
    <row r="24" spans="3:12" ht="34.5" customHeight="1">
      <c r="C24" s="37" t="s">
        <v>38</v>
      </c>
      <c r="D24" s="38">
        <v>107</v>
      </c>
      <c r="E24" s="39">
        <v>107</v>
      </c>
      <c r="F24" s="38"/>
      <c r="G24" s="38"/>
      <c r="H24" s="38"/>
      <c r="I24" s="38"/>
      <c r="J24" s="38"/>
      <c r="K24" s="38"/>
      <c r="L24" s="40"/>
    </row>
    <row r="25" spans="3:12" ht="34.5" customHeight="1">
      <c r="C25" s="37" t="s">
        <v>39</v>
      </c>
      <c r="D25" s="38">
        <v>108</v>
      </c>
      <c r="E25" s="39">
        <v>108</v>
      </c>
      <c r="F25" s="38"/>
      <c r="G25" s="38"/>
      <c r="H25" s="38"/>
      <c r="I25" s="38"/>
      <c r="J25" s="38"/>
      <c r="K25" s="38"/>
      <c r="L25" s="40"/>
    </row>
    <row r="26" spans="3:12" ht="34.5" customHeight="1">
      <c r="C26" s="37" t="s">
        <v>40</v>
      </c>
      <c r="D26" s="38">
        <v>109</v>
      </c>
      <c r="E26" s="39">
        <v>109</v>
      </c>
      <c r="F26" s="38"/>
      <c r="G26" s="38"/>
      <c r="H26" s="38"/>
      <c r="I26" s="38"/>
      <c r="J26" s="38"/>
      <c r="K26" s="38"/>
      <c r="L26" s="40"/>
    </row>
    <row r="27" spans="3:12" ht="34.5" customHeight="1">
      <c r="C27" s="41" t="s">
        <v>41</v>
      </c>
      <c r="D27" s="42">
        <v>110</v>
      </c>
      <c r="E27" s="43">
        <v>110</v>
      </c>
      <c r="F27" s="42"/>
      <c r="G27" s="42"/>
      <c r="H27" s="42"/>
      <c r="I27" s="42"/>
      <c r="J27" s="42"/>
      <c r="K27" s="42"/>
      <c r="L27" s="44"/>
    </row>
    <row r="28" spans="3:12" ht="34.5" customHeight="1">
      <c r="C28" s="33" t="s">
        <v>42</v>
      </c>
      <c r="D28" s="34">
        <v>111</v>
      </c>
      <c r="E28" s="35">
        <v>111</v>
      </c>
      <c r="F28" s="34"/>
      <c r="G28" s="34"/>
      <c r="H28" s="34"/>
      <c r="I28" s="34"/>
      <c r="J28" s="34"/>
      <c r="K28" s="34"/>
      <c r="L28" s="36"/>
    </row>
    <row r="29" spans="3:12" ht="34.5" customHeight="1">
      <c r="C29" s="37" t="s">
        <v>43</v>
      </c>
      <c r="D29" s="38">
        <v>112</v>
      </c>
      <c r="E29" s="39">
        <v>112</v>
      </c>
      <c r="F29" s="38"/>
      <c r="G29" s="38"/>
      <c r="H29" s="38"/>
      <c r="I29" s="38"/>
      <c r="J29" s="38"/>
      <c r="K29" s="38"/>
      <c r="L29" s="40"/>
    </row>
    <row r="30" spans="3:12" ht="34.5" customHeight="1">
      <c r="C30" s="37" t="s">
        <v>44</v>
      </c>
      <c r="D30" s="38">
        <v>113</v>
      </c>
      <c r="E30" s="39">
        <v>113</v>
      </c>
      <c r="F30" s="38"/>
      <c r="G30" s="38"/>
      <c r="H30" s="38"/>
      <c r="I30" s="38"/>
      <c r="J30" s="38"/>
      <c r="K30" s="38"/>
      <c r="L30" s="40"/>
    </row>
    <row r="31" spans="3:12" ht="34.5" customHeight="1">
      <c r="C31" s="37" t="s">
        <v>39</v>
      </c>
      <c r="D31" s="38">
        <v>114</v>
      </c>
      <c r="E31" s="39">
        <v>114</v>
      </c>
      <c r="F31" s="38"/>
      <c r="G31" s="38"/>
      <c r="H31" s="38"/>
      <c r="I31" s="38"/>
      <c r="J31" s="38"/>
      <c r="K31" s="38"/>
      <c r="L31" s="40"/>
    </row>
    <row r="32" spans="3:12" ht="34.5" customHeight="1">
      <c r="C32" s="45" t="s">
        <v>40</v>
      </c>
      <c r="D32" s="46">
        <v>115</v>
      </c>
      <c r="E32" s="47">
        <v>115</v>
      </c>
      <c r="F32" s="46"/>
      <c r="G32" s="46"/>
      <c r="H32" s="46"/>
      <c r="I32" s="46"/>
      <c r="J32" s="46"/>
      <c r="K32" s="46"/>
      <c r="L32" s="48"/>
    </row>
    <row r="33" spans="3:12" ht="34.5" customHeight="1" hidden="1">
      <c r="C33" s="41" t="s">
        <v>41</v>
      </c>
      <c r="D33" s="42">
        <v>118</v>
      </c>
      <c r="E33" s="43">
        <v>118</v>
      </c>
      <c r="F33" s="42"/>
      <c r="G33" s="42"/>
      <c r="H33" s="42"/>
      <c r="I33" s="42"/>
      <c r="J33" s="42"/>
      <c r="K33" s="42"/>
      <c r="L33" s="44"/>
    </row>
    <row r="34" spans="3:12" ht="34.5" customHeight="1">
      <c r="C34" s="49" t="s">
        <v>45</v>
      </c>
      <c r="D34" s="50">
        <v>116</v>
      </c>
      <c r="E34" s="51">
        <v>116</v>
      </c>
      <c r="F34" s="50"/>
      <c r="G34" s="50"/>
      <c r="H34" s="50"/>
      <c r="I34" s="50" t="s">
        <v>34</v>
      </c>
      <c r="J34" s="50"/>
      <c r="K34" s="50"/>
      <c r="L34" s="52"/>
    </row>
    <row r="35" spans="3:12" ht="34.5" customHeight="1">
      <c r="C35" s="53" t="s">
        <v>46</v>
      </c>
      <c r="D35" s="54">
        <v>117</v>
      </c>
      <c r="E35" s="55">
        <v>117</v>
      </c>
      <c r="F35" s="54">
        <v>54</v>
      </c>
      <c r="G35" s="54">
        <v>19429</v>
      </c>
      <c r="H35" s="54">
        <v>17061</v>
      </c>
      <c r="I35" s="54"/>
      <c r="J35" s="54"/>
      <c r="K35" s="54"/>
      <c r="L35" s="56"/>
    </row>
    <row r="36" ht="15.75"/>
    <row r="38" ht="15">
      <c r="C38" t="s">
        <v>47</v>
      </c>
    </row>
  </sheetData>
  <sheetProtection selectLockedCells="1" selectUnlockedCells="1"/>
  <mergeCells count="16">
    <mergeCell ref="C2:L2"/>
    <mergeCell ref="C3:F3"/>
    <mergeCell ref="C4:D4"/>
    <mergeCell ref="E4:K4"/>
    <mergeCell ref="F5:K5"/>
    <mergeCell ref="C6:K6"/>
    <mergeCell ref="C7:K7"/>
    <mergeCell ref="C9:I9"/>
    <mergeCell ref="C10:I10"/>
    <mergeCell ref="C14:C16"/>
    <mergeCell ref="D14:D16"/>
    <mergeCell ref="F14:F16"/>
    <mergeCell ref="G14:K14"/>
    <mergeCell ref="L14:L16"/>
    <mergeCell ref="G15:G16"/>
    <mergeCell ref="H15:K15"/>
  </mergeCells>
  <printOptions/>
  <pageMargins left="0.7875" right="0.7875" top="0.7875" bottom="0.7875" header="0.5118055555555555" footer="0.39375"/>
  <pageSetup fitToHeight="0" fitToWidth="1" horizontalDpi="300" verticalDpi="300" orientation="portrait" paperSize="9"/>
  <headerFooter alignWithMargins="0">
    <oddFooter>&amp;LПаспорт архива&amp;Cстр.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41"/>
  <sheetViews>
    <sheetView zoomScale="48" zoomScaleNormal="48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8.8515625" style="0" hidden="1" customWidth="1"/>
    <col min="6" max="12" width="12.7109375" style="0" customWidth="1"/>
    <col min="13" max="13" width="12.140625" style="0" customWidth="1"/>
    <col min="14" max="16384" width="8.8515625" style="0" customWidth="1"/>
  </cols>
  <sheetData>
    <row r="2" ht="15.75">
      <c r="C2" s="16" t="s">
        <v>48</v>
      </c>
    </row>
    <row r="3" ht="6.75" customHeight="1"/>
    <row r="4" spans="3:9" ht="15.75" customHeight="1">
      <c r="C4" s="17" t="s">
        <v>16</v>
      </c>
      <c r="D4" s="18" t="s">
        <v>17</v>
      </c>
      <c r="E4" s="57"/>
      <c r="F4" s="58" t="s">
        <v>49</v>
      </c>
      <c r="G4" s="58"/>
      <c r="H4" s="58"/>
      <c r="I4" s="58"/>
    </row>
    <row r="5" spans="3:9" ht="15" customHeight="1">
      <c r="C5" s="17"/>
      <c r="D5" s="18"/>
      <c r="E5" s="59"/>
      <c r="F5" s="27" t="s">
        <v>22</v>
      </c>
      <c r="G5" s="27"/>
      <c r="H5" s="60" t="s">
        <v>50</v>
      </c>
      <c r="I5" s="60"/>
    </row>
    <row r="6" spans="3:9" ht="45.75">
      <c r="C6" s="17"/>
      <c r="D6" s="18"/>
      <c r="E6" s="61" t="s">
        <v>24</v>
      </c>
      <c r="F6" s="27"/>
      <c r="G6" s="27"/>
      <c r="H6" s="60"/>
      <c r="I6" s="60"/>
    </row>
    <row r="7" spans="3:9" ht="16.5">
      <c r="C7" s="28" t="s">
        <v>29</v>
      </c>
      <c r="D7" s="29" t="s">
        <v>30</v>
      </c>
      <c r="E7" s="62"/>
      <c r="F7" s="63">
        <v>1</v>
      </c>
      <c r="G7" s="63"/>
      <c r="H7" s="63">
        <v>2</v>
      </c>
      <c r="I7" s="63"/>
    </row>
    <row r="8" spans="3:9" ht="15" customHeight="1">
      <c r="C8" s="64" t="s">
        <v>44</v>
      </c>
      <c r="D8" s="34">
        <v>107</v>
      </c>
      <c r="E8" s="35">
        <v>107</v>
      </c>
      <c r="F8" s="34"/>
      <c r="G8" s="34"/>
      <c r="H8" s="36"/>
      <c r="I8" s="36"/>
    </row>
    <row r="9" spans="3:9" ht="15" customHeight="1">
      <c r="C9" s="37" t="s">
        <v>40</v>
      </c>
      <c r="D9" s="38">
        <v>109</v>
      </c>
      <c r="E9" s="39">
        <v>109</v>
      </c>
      <c r="F9" s="38"/>
      <c r="G9" s="38"/>
      <c r="H9" s="40"/>
      <c r="I9" s="40"/>
    </row>
    <row r="10" spans="3:9" ht="15">
      <c r="C10" s="37" t="s">
        <v>41</v>
      </c>
      <c r="D10" s="38">
        <v>110</v>
      </c>
      <c r="E10" s="39">
        <v>110</v>
      </c>
      <c r="F10" s="38"/>
      <c r="G10" s="38"/>
      <c r="H10" s="40"/>
      <c r="I10" s="40"/>
    </row>
    <row r="11" spans="3:9" ht="15" customHeight="1">
      <c r="C11" s="41" t="s">
        <v>51</v>
      </c>
      <c r="D11" s="42">
        <v>111</v>
      </c>
      <c r="E11" s="43">
        <v>111</v>
      </c>
      <c r="F11" s="42"/>
      <c r="G11" s="42"/>
      <c r="H11" s="44"/>
      <c r="I11" s="44"/>
    </row>
    <row r="12" ht="16.5">
      <c r="C12" s="65"/>
    </row>
    <row r="13" spans="3:9" ht="30" customHeight="1">
      <c r="C13" s="66" t="s">
        <v>52</v>
      </c>
      <c r="D13" s="50">
        <v>116</v>
      </c>
      <c r="E13" s="51">
        <v>116</v>
      </c>
      <c r="F13" s="52"/>
      <c r="G13" s="52"/>
      <c r="H13" s="67"/>
      <c r="I13" s="67"/>
    </row>
    <row r="14" spans="3:9" ht="16.5">
      <c r="C14" s="65"/>
      <c r="H14" s="68"/>
      <c r="I14" s="68"/>
    </row>
    <row r="15" spans="3:9" ht="30" customHeight="1">
      <c r="C15" s="66" t="s">
        <v>53</v>
      </c>
      <c r="D15" s="50">
        <v>103</v>
      </c>
      <c r="E15" s="51">
        <v>116</v>
      </c>
      <c r="F15" s="52"/>
      <c r="G15" s="52"/>
      <c r="H15" s="67"/>
      <c r="I15" s="67"/>
    </row>
    <row r="16" ht="15.75"/>
    <row r="18" ht="15.75">
      <c r="C18" s="16" t="s">
        <v>54</v>
      </c>
    </row>
    <row r="19" ht="8.25" customHeight="1"/>
    <row r="20" spans="3:12" ht="15.75">
      <c r="C20" s="17" t="s">
        <v>16</v>
      </c>
      <c r="D20" s="18" t="s">
        <v>17</v>
      </c>
      <c r="E20" s="19"/>
      <c r="F20" s="69" t="s">
        <v>19</v>
      </c>
      <c r="G20" s="69"/>
      <c r="H20" s="70" t="s">
        <v>55</v>
      </c>
      <c r="I20" s="70"/>
      <c r="J20" s="71"/>
      <c r="K20" s="72"/>
      <c r="L20" s="73"/>
    </row>
    <row r="21" spans="3:12" ht="15">
      <c r="C21" s="17"/>
      <c r="D21" s="18"/>
      <c r="E21" s="23"/>
      <c r="F21" s="69"/>
      <c r="G21" s="69"/>
      <c r="H21" s="70"/>
      <c r="I21" s="70"/>
      <c r="J21" s="71"/>
      <c r="K21" s="72"/>
      <c r="L21" s="73"/>
    </row>
    <row r="22" spans="3:12" ht="60.75">
      <c r="C22" s="17"/>
      <c r="D22" s="18"/>
      <c r="E22" s="26" t="s">
        <v>24</v>
      </c>
      <c r="F22" s="74" t="s">
        <v>56</v>
      </c>
      <c r="G22" s="74" t="s">
        <v>57</v>
      </c>
      <c r="H22" s="74" t="s">
        <v>58</v>
      </c>
      <c r="I22" s="75" t="s">
        <v>59</v>
      </c>
      <c r="J22" s="76"/>
      <c r="K22" s="73"/>
      <c r="L22" s="73"/>
    </row>
    <row r="23" spans="3:12" ht="16.5">
      <c r="C23" s="28" t="s">
        <v>29</v>
      </c>
      <c r="D23" s="29" t="s">
        <v>30</v>
      </c>
      <c r="E23" s="62"/>
      <c r="F23" s="31">
        <v>1</v>
      </c>
      <c r="G23" s="31">
        <v>2</v>
      </c>
      <c r="H23" s="31">
        <v>3</v>
      </c>
      <c r="I23" s="31">
        <v>4</v>
      </c>
      <c r="J23" s="76"/>
      <c r="K23" s="73"/>
      <c r="L23" s="73"/>
    </row>
    <row r="24" spans="3:12" ht="30" customHeight="1">
      <c r="C24" s="77" t="s">
        <v>31</v>
      </c>
      <c r="D24" s="34">
        <v>201</v>
      </c>
      <c r="E24" s="35">
        <v>201</v>
      </c>
      <c r="F24" s="34"/>
      <c r="G24" s="34"/>
      <c r="H24" s="34"/>
      <c r="I24" s="34"/>
      <c r="J24" s="76"/>
      <c r="K24" s="73"/>
      <c r="L24" s="73"/>
    </row>
    <row r="25" spans="3:12" ht="30" customHeight="1">
      <c r="C25" s="37" t="s">
        <v>32</v>
      </c>
      <c r="D25" s="38">
        <v>202</v>
      </c>
      <c r="E25" s="39">
        <v>202</v>
      </c>
      <c r="F25" s="38"/>
      <c r="G25" s="38"/>
      <c r="H25" s="38"/>
      <c r="I25" s="38"/>
      <c r="J25" s="76"/>
      <c r="K25" s="73"/>
      <c r="L25" s="73"/>
    </row>
    <row r="26" spans="3:12" ht="30" customHeight="1">
      <c r="C26" s="37" t="s">
        <v>33</v>
      </c>
      <c r="D26" s="38">
        <v>203</v>
      </c>
      <c r="E26" s="39">
        <v>203</v>
      </c>
      <c r="F26" s="38"/>
      <c r="G26" s="38"/>
      <c r="H26" s="38"/>
      <c r="I26" s="38"/>
      <c r="J26" s="76"/>
      <c r="K26" s="73"/>
      <c r="L26" s="73"/>
    </row>
    <row r="27" spans="3:12" ht="30" customHeight="1">
      <c r="C27" s="37" t="s">
        <v>35</v>
      </c>
      <c r="D27" s="38">
        <v>204</v>
      </c>
      <c r="E27" s="39">
        <v>204</v>
      </c>
      <c r="F27" s="38"/>
      <c r="G27" s="38"/>
      <c r="H27" s="38"/>
      <c r="I27" s="38"/>
      <c r="J27" s="76"/>
      <c r="K27" s="73"/>
      <c r="L27" s="73"/>
    </row>
    <row r="28" spans="3:12" ht="30" customHeight="1">
      <c r="C28" s="41" t="s">
        <v>36</v>
      </c>
      <c r="D28" s="42">
        <v>205</v>
      </c>
      <c r="E28" s="43">
        <v>205</v>
      </c>
      <c r="F28" s="42" t="s">
        <v>34</v>
      </c>
      <c r="G28" s="42"/>
      <c r="H28" s="42" t="s">
        <v>34</v>
      </c>
      <c r="I28" s="42" t="s">
        <v>34</v>
      </c>
      <c r="J28" s="76"/>
      <c r="K28" s="73"/>
      <c r="L28" s="73"/>
    </row>
    <row r="29" spans="3:12" ht="30" customHeight="1">
      <c r="C29" s="33" t="s">
        <v>37</v>
      </c>
      <c r="D29" s="34">
        <v>206</v>
      </c>
      <c r="E29" s="35">
        <v>206</v>
      </c>
      <c r="F29" s="34"/>
      <c r="G29" s="34"/>
      <c r="H29" s="34" t="s">
        <v>34</v>
      </c>
      <c r="I29" s="34"/>
      <c r="J29" s="76"/>
      <c r="K29" s="73"/>
      <c r="L29" s="73"/>
    </row>
    <row r="30" spans="3:12" ht="30" customHeight="1">
      <c r="C30" s="37" t="s">
        <v>38</v>
      </c>
      <c r="D30" s="38">
        <v>207</v>
      </c>
      <c r="E30" s="39">
        <v>207</v>
      </c>
      <c r="F30" s="38"/>
      <c r="G30" s="38"/>
      <c r="H30" s="38" t="s">
        <v>34</v>
      </c>
      <c r="I30" s="38"/>
      <c r="J30" s="76"/>
      <c r="K30" s="73"/>
      <c r="L30" s="73"/>
    </row>
    <row r="31" spans="3:12" ht="30" customHeight="1">
      <c r="C31" s="37" t="s">
        <v>39</v>
      </c>
      <c r="D31" s="38">
        <v>208</v>
      </c>
      <c r="E31" s="39">
        <v>208</v>
      </c>
      <c r="F31" s="38"/>
      <c r="G31" s="38"/>
      <c r="H31" s="38" t="s">
        <v>34</v>
      </c>
      <c r="I31" s="38"/>
      <c r="J31" s="76"/>
      <c r="K31" s="73"/>
      <c r="L31" s="73"/>
    </row>
    <row r="32" spans="3:12" ht="30" customHeight="1">
      <c r="C32" s="37" t="s">
        <v>40</v>
      </c>
      <c r="D32" s="38">
        <v>209</v>
      </c>
      <c r="E32" s="39">
        <v>209</v>
      </c>
      <c r="F32" s="38"/>
      <c r="G32" s="38"/>
      <c r="H32" s="38" t="s">
        <v>34</v>
      </c>
      <c r="I32" s="38"/>
      <c r="J32" s="76"/>
      <c r="K32" s="73"/>
      <c r="L32" s="73"/>
    </row>
    <row r="33" spans="3:12" ht="30" customHeight="1">
      <c r="C33" s="41" t="s">
        <v>41</v>
      </c>
      <c r="D33" s="42">
        <v>210</v>
      </c>
      <c r="E33" s="43">
        <v>210</v>
      </c>
      <c r="F33" s="42"/>
      <c r="G33" s="42"/>
      <c r="H33" s="42" t="s">
        <v>34</v>
      </c>
      <c r="I33" s="42"/>
      <c r="J33" s="76"/>
      <c r="K33" s="73"/>
      <c r="L33" s="73"/>
    </row>
    <row r="34" spans="3:12" ht="30" customHeight="1">
      <c r="C34" s="33" t="s">
        <v>42</v>
      </c>
      <c r="D34" s="34">
        <v>211</v>
      </c>
      <c r="E34" s="35">
        <v>211</v>
      </c>
      <c r="F34" s="34"/>
      <c r="G34" s="34"/>
      <c r="H34" s="34" t="s">
        <v>34</v>
      </c>
      <c r="I34" s="34"/>
      <c r="J34" s="76"/>
      <c r="K34" s="73"/>
      <c r="L34" s="73"/>
    </row>
    <row r="35" spans="3:12" ht="30" customHeight="1">
      <c r="C35" s="37" t="s">
        <v>43</v>
      </c>
      <c r="D35" s="38">
        <v>212</v>
      </c>
      <c r="E35" s="39">
        <v>212</v>
      </c>
      <c r="F35" s="38"/>
      <c r="G35" s="38"/>
      <c r="H35" s="38" t="s">
        <v>34</v>
      </c>
      <c r="I35" s="38"/>
      <c r="J35" s="76"/>
      <c r="K35" s="73"/>
      <c r="L35" s="73"/>
    </row>
    <row r="36" spans="3:12" ht="30" customHeight="1">
      <c r="C36" s="37" t="s">
        <v>44</v>
      </c>
      <c r="D36" s="38">
        <v>213</v>
      </c>
      <c r="E36" s="39">
        <v>213</v>
      </c>
      <c r="F36" s="38"/>
      <c r="G36" s="38"/>
      <c r="H36" s="38" t="s">
        <v>34</v>
      </c>
      <c r="I36" s="38"/>
      <c r="J36" s="76"/>
      <c r="K36" s="73"/>
      <c r="L36" s="73"/>
    </row>
    <row r="37" spans="3:12" ht="30" customHeight="1">
      <c r="C37" s="37" t="s">
        <v>39</v>
      </c>
      <c r="D37" s="38">
        <v>214</v>
      </c>
      <c r="E37" s="39">
        <v>214</v>
      </c>
      <c r="F37" s="38"/>
      <c r="G37" s="38"/>
      <c r="H37" s="38" t="s">
        <v>34</v>
      </c>
      <c r="I37" s="38"/>
      <c r="J37" s="76"/>
      <c r="K37" s="73"/>
      <c r="L37" s="73"/>
    </row>
    <row r="38" spans="3:12" ht="30" customHeight="1">
      <c r="C38" s="45" t="s">
        <v>40</v>
      </c>
      <c r="D38" s="46">
        <v>215</v>
      </c>
      <c r="E38" s="47">
        <v>215</v>
      </c>
      <c r="F38" s="46"/>
      <c r="G38" s="46"/>
      <c r="H38" s="46" t="s">
        <v>34</v>
      </c>
      <c r="I38" s="46"/>
      <c r="J38" s="76"/>
      <c r="K38" s="73"/>
      <c r="L38" s="73"/>
    </row>
    <row r="39" spans="3:12" ht="30" customHeight="1" hidden="1">
      <c r="C39" s="41" t="s">
        <v>41</v>
      </c>
      <c r="D39" s="42">
        <v>218</v>
      </c>
      <c r="E39" s="43">
        <v>218</v>
      </c>
      <c r="F39" s="42"/>
      <c r="G39" s="42"/>
      <c r="H39" s="42"/>
      <c r="I39" s="44"/>
      <c r="J39" s="76"/>
      <c r="K39" s="73"/>
      <c r="L39" s="73"/>
    </row>
    <row r="40" spans="3:12" ht="30" customHeight="1">
      <c r="C40" s="49" t="s">
        <v>45</v>
      </c>
      <c r="D40" s="50">
        <v>216</v>
      </c>
      <c r="E40" s="51">
        <v>216</v>
      </c>
      <c r="F40" s="50"/>
      <c r="G40" s="50"/>
      <c r="H40" s="50"/>
      <c r="I40" s="50"/>
      <c r="J40" s="76"/>
      <c r="K40" s="73"/>
      <c r="L40" s="73"/>
    </row>
    <row r="41" spans="3:12" ht="30" customHeight="1">
      <c r="C41" s="53" t="s">
        <v>46</v>
      </c>
      <c r="D41" s="54">
        <v>217</v>
      </c>
      <c r="E41" s="55">
        <v>217</v>
      </c>
      <c r="F41" s="54"/>
      <c r="G41" s="54"/>
      <c r="H41" s="54"/>
      <c r="I41" s="54"/>
      <c r="J41" s="76"/>
      <c r="K41" s="73"/>
      <c r="L41" s="73"/>
    </row>
    <row r="42" ht="15.75"/>
  </sheetData>
  <sheetProtection selectLockedCells="1" selectUnlockedCells="1"/>
  <mergeCells count="21">
    <mergeCell ref="C4:C6"/>
    <mergeCell ref="D4:D6"/>
    <mergeCell ref="F4:I4"/>
    <mergeCell ref="F5:G6"/>
    <mergeCell ref="H5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3:G13"/>
    <mergeCell ref="F15:G15"/>
    <mergeCell ref="C20:C22"/>
    <mergeCell ref="D20:D22"/>
    <mergeCell ref="F20:G21"/>
    <mergeCell ref="H20:I21"/>
  </mergeCells>
  <printOptions/>
  <pageMargins left="0.31527777777777777" right="0.31527777777777777" top="0.3541666666666667" bottom="0.35486111111111107" header="0.5118055555555555" footer="0.31527777777777777"/>
  <pageSetup fitToHeight="1" fitToWidth="1" horizontalDpi="300" verticalDpi="300" orientation="portrait" paperSize="9"/>
  <headerFooter alignWithMargins="0">
    <oddFooter>&amp;LПаспорт архива&amp;Cстр.2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33"/>
  <sheetViews>
    <sheetView zoomScale="48" zoomScaleNormal="48" workbookViewId="0" topLeftCell="A16">
      <selection activeCell="G12" sqref="G1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8.8515625" style="0" hidden="1" customWidth="1"/>
    <col min="6" max="12" width="12.7109375" style="0" customWidth="1"/>
    <col min="13" max="13" width="12.140625" style="0" customWidth="1"/>
    <col min="14" max="16384" width="8.8515625" style="0" customWidth="1"/>
  </cols>
  <sheetData>
    <row r="3" ht="15.75">
      <c r="C3" s="16" t="s">
        <v>60</v>
      </c>
    </row>
    <row r="4" ht="7.5" customHeight="1"/>
    <row r="5" ht="15.75">
      <c r="C5" s="16" t="s">
        <v>61</v>
      </c>
    </row>
    <row r="6" ht="12.75" customHeight="1"/>
    <row r="7" spans="3:15" ht="23.25" customHeight="1">
      <c r="C7" s="17" t="s">
        <v>16</v>
      </c>
      <c r="D7" s="18" t="s">
        <v>17</v>
      </c>
      <c r="E7" s="57"/>
      <c r="F7" s="78" t="s">
        <v>62</v>
      </c>
      <c r="G7" s="78"/>
      <c r="H7" s="78"/>
      <c r="I7" s="78" t="s">
        <v>63</v>
      </c>
      <c r="J7" s="78"/>
      <c r="K7" s="78"/>
      <c r="L7" s="78"/>
      <c r="M7" s="79" t="s">
        <v>64</v>
      </c>
      <c r="N7" s="79"/>
      <c r="O7" s="79"/>
    </row>
    <row r="8" spans="3:15" ht="15" customHeight="1">
      <c r="C8" s="17"/>
      <c r="D8" s="18"/>
      <c r="E8" s="59"/>
      <c r="F8" s="80" t="s">
        <v>65</v>
      </c>
      <c r="G8" s="80"/>
      <c r="H8" s="81" t="s">
        <v>66</v>
      </c>
      <c r="I8" s="27" t="s">
        <v>67</v>
      </c>
      <c r="J8" s="82" t="s">
        <v>68</v>
      </c>
      <c r="K8" s="82"/>
      <c r="L8" s="82"/>
      <c r="M8" s="79"/>
      <c r="N8" s="79"/>
      <c r="O8" s="79"/>
    </row>
    <row r="9" spans="3:15" ht="27" customHeight="1">
      <c r="C9" s="17"/>
      <c r="D9" s="18"/>
      <c r="E9" s="59"/>
      <c r="F9" s="80"/>
      <c r="G9" s="80"/>
      <c r="H9" s="81"/>
      <c r="I9" s="27"/>
      <c r="J9" s="80" t="s">
        <v>69</v>
      </c>
      <c r="K9" s="82" t="s">
        <v>70</v>
      </c>
      <c r="L9" s="82"/>
      <c r="M9" s="79"/>
      <c r="N9" s="79"/>
      <c r="O9" s="79"/>
    </row>
    <row r="10" spans="3:15" ht="45.75">
      <c r="C10" s="17"/>
      <c r="D10" s="18"/>
      <c r="E10" s="61" t="s">
        <v>24</v>
      </c>
      <c r="F10" s="27" t="s">
        <v>22</v>
      </c>
      <c r="G10" s="83" t="s">
        <v>71</v>
      </c>
      <c r="H10" s="81"/>
      <c r="I10" s="27"/>
      <c r="J10" s="27" t="s">
        <v>72</v>
      </c>
      <c r="K10" s="27" t="s">
        <v>73</v>
      </c>
      <c r="L10" s="81" t="s">
        <v>74</v>
      </c>
      <c r="M10" s="84" t="s">
        <v>75</v>
      </c>
      <c r="N10" s="27" t="s">
        <v>73</v>
      </c>
      <c r="O10" s="60" t="s">
        <v>74</v>
      </c>
    </row>
    <row r="11" spans="3:15" ht="16.5">
      <c r="C11" s="28" t="s">
        <v>29</v>
      </c>
      <c r="D11" s="29" t="s">
        <v>30</v>
      </c>
      <c r="E11" s="62"/>
      <c r="F11" s="31">
        <v>1</v>
      </c>
      <c r="G11" s="31">
        <v>2</v>
      </c>
      <c r="H11" s="31">
        <v>3</v>
      </c>
      <c r="I11" s="31">
        <v>4</v>
      </c>
      <c r="J11" s="31">
        <v>5</v>
      </c>
      <c r="K11" s="31">
        <v>6</v>
      </c>
      <c r="L11" s="85">
        <v>7</v>
      </c>
      <c r="M11" s="28">
        <v>8</v>
      </c>
      <c r="N11" s="31">
        <v>9</v>
      </c>
      <c r="O11" s="32">
        <v>10</v>
      </c>
    </row>
    <row r="12" spans="3:15" ht="34.5" customHeight="1">
      <c r="C12" s="33" t="s">
        <v>31</v>
      </c>
      <c r="D12" s="34">
        <v>301</v>
      </c>
      <c r="E12" s="35">
        <v>301</v>
      </c>
      <c r="F12" s="34">
        <v>56</v>
      </c>
      <c r="G12" s="34">
        <v>56</v>
      </c>
      <c r="H12" s="34"/>
      <c r="I12" s="34"/>
      <c r="J12" s="34"/>
      <c r="K12" s="34"/>
      <c r="L12" s="86"/>
      <c r="M12" s="87"/>
      <c r="N12" s="34"/>
      <c r="O12" s="36"/>
    </row>
    <row r="13" spans="3:15" ht="34.5" customHeight="1">
      <c r="C13" s="37" t="s">
        <v>32</v>
      </c>
      <c r="D13" s="38">
        <v>302</v>
      </c>
      <c r="E13" s="39">
        <v>302</v>
      </c>
      <c r="F13" s="38"/>
      <c r="G13" s="38"/>
      <c r="H13" s="38"/>
      <c r="I13" s="38"/>
      <c r="J13" s="38"/>
      <c r="K13" s="38"/>
      <c r="L13" s="88"/>
      <c r="M13" s="89" t="s">
        <v>34</v>
      </c>
      <c r="N13" s="38" t="s">
        <v>34</v>
      </c>
      <c r="O13" s="40" t="s">
        <v>34</v>
      </c>
    </row>
    <row r="14" spans="3:15" ht="34.5" customHeight="1">
      <c r="C14" s="37" t="s">
        <v>33</v>
      </c>
      <c r="D14" s="38">
        <v>303</v>
      </c>
      <c r="E14" s="39">
        <v>303</v>
      </c>
      <c r="F14" s="38"/>
      <c r="G14" s="38"/>
      <c r="H14" s="38"/>
      <c r="I14" s="38"/>
      <c r="J14" s="38"/>
      <c r="K14" s="38"/>
      <c r="L14" s="88"/>
      <c r="M14" s="89" t="s">
        <v>34</v>
      </c>
      <c r="N14" s="38" t="s">
        <v>34</v>
      </c>
      <c r="O14" s="40" t="s">
        <v>34</v>
      </c>
    </row>
    <row r="15" spans="3:15" ht="34.5" customHeight="1">
      <c r="C15" s="37" t="s">
        <v>35</v>
      </c>
      <c r="D15" s="38">
        <v>304</v>
      </c>
      <c r="E15" s="39">
        <v>304</v>
      </c>
      <c r="F15" s="38"/>
      <c r="G15" s="38"/>
      <c r="H15" s="38"/>
      <c r="I15" s="38"/>
      <c r="J15" s="38"/>
      <c r="K15" s="38"/>
      <c r="L15" s="88"/>
      <c r="M15" s="89" t="s">
        <v>34</v>
      </c>
      <c r="N15" s="38" t="s">
        <v>34</v>
      </c>
      <c r="O15" s="40" t="s">
        <v>34</v>
      </c>
    </row>
    <row r="16" spans="3:15" ht="34.5" customHeight="1">
      <c r="C16" s="41" t="s">
        <v>36</v>
      </c>
      <c r="D16" s="42">
        <v>305</v>
      </c>
      <c r="E16" s="43">
        <v>305</v>
      </c>
      <c r="F16" s="42">
        <v>56</v>
      </c>
      <c r="G16" s="42">
        <v>56</v>
      </c>
      <c r="H16" s="42"/>
      <c r="I16" s="42"/>
      <c r="J16" s="42"/>
      <c r="K16" s="42"/>
      <c r="L16" s="90"/>
      <c r="M16" s="91" t="s">
        <v>34</v>
      </c>
      <c r="N16" s="42" t="s">
        <v>34</v>
      </c>
      <c r="O16" s="44" t="s">
        <v>34</v>
      </c>
    </row>
    <row r="17" spans="3:15" ht="34.5" customHeight="1">
      <c r="C17" s="33" t="s">
        <v>37</v>
      </c>
      <c r="D17" s="34">
        <v>306</v>
      </c>
      <c r="E17" s="35">
        <v>306</v>
      </c>
      <c r="F17" s="34"/>
      <c r="G17" s="34"/>
      <c r="H17" s="34"/>
      <c r="I17" s="34"/>
      <c r="J17" s="34"/>
      <c r="K17" s="34"/>
      <c r="L17" s="86"/>
      <c r="M17" s="87"/>
      <c r="N17" s="34"/>
      <c r="O17" s="36"/>
    </row>
    <row r="18" spans="3:15" ht="34.5" customHeight="1">
      <c r="C18" s="37" t="s">
        <v>38</v>
      </c>
      <c r="D18" s="38">
        <v>307</v>
      </c>
      <c r="E18" s="39">
        <v>307</v>
      </c>
      <c r="F18" s="38"/>
      <c r="G18" s="38"/>
      <c r="H18" s="38"/>
      <c r="I18" s="38"/>
      <c r="J18" s="38"/>
      <c r="K18" s="38"/>
      <c r="L18" s="88"/>
      <c r="M18" s="89" t="s">
        <v>34</v>
      </c>
      <c r="N18" s="38" t="s">
        <v>34</v>
      </c>
      <c r="O18" s="40" t="s">
        <v>34</v>
      </c>
    </row>
    <row r="19" spans="3:15" ht="34.5" customHeight="1">
      <c r="C19" s="37" t="s">
        <v>39</v>
      </c>
      <c r="D19" s="38">
        <v>308</v>
      </c>
      <c r="E19" s="39">
        <v>308</v>
      </c>
      <c r="F19" s="38"/>
      <c r="G19" s="38"/>
      <c r="H19" s="38"/>
      <c r="I19" s="38"/>
      <c r="J19" s="38"/>
      <c r="K19" s="38"/>
      <c r="L19" s="88"/>
      <c r="M19" s="89" t="s">
        <v>34</v>
      </c>
      <c r="N19" s="38" t="s">
        <v>34</v>
      </c>
      <c r="O19" s="40" t="s">
        <v>34</v>
      </c>
    </row>
    <row r="20" spans="3:15" ht="34.5" customHeight="1">
      <c r="C20" s="37" t="s">
        <v>40</v>
      </c>
      <c r="D20" s="38">
        <v>309</v>
      </c>
      <c r="E20" s="39">
        <v>309</v>
      </c>
      <c r="F20" s="38"/>
      <c r="G20" s="38"/>
      <c r="H20" s="38"/>
      <c r="I20" s="38"/>
      <c r="J20" s="38"/>
      <c r="K20" s="38"/>
      <c r="L20" s="88"/>
      <c r="M20" s="89" t="s">
        <v>34</v>
      </c>
      <c r="N20" s="38" t="s">
        <v>34</v>
      </c>
      <c r="O20" s="40" t="s">
        <v>34</v>
      </c>
    </row>
    <row r="21" spans="3:15" ht="34.5" customHeight="1">
      <c r="C21" s="41" t="s">
        <v>41</v>
      </c>
      <c r="D21" s="42">
        <v>310</v>
      </c>
      <c r="E21" s="43">
        <v>310</v>
      </c>
      <c r="F21" s="42"/>
      <c r="G21" s="42"/>
      <c r="H21" s="42"/>
      <c r="I21" s="42"/>
      <c r="J21" s="42"/>
      <c r="K21" s="42"/>
      <c r="L21" s="90"/>
      <c r="M21" s="91" t="s">
        <v>34</v>
      </c>
      <c r="N21" s="42" t="s">
        <v>34</v>
      </c>
      <c r="O21" s="44" t="s">
        <v>34</v>
      </c>
    </row>
    <row r="22" spans="3:15" ht="34.5" customHeight="1">
      <c r="C22" s="33" t="s">
        <v>42</v>
      </c>
      <c r="D22" s="34">
        <v>311</v>
      </c>
      <c r="E22" s="35">
        <v>311</v>
      </c>
      <c r="F22" s="34"/>
      <c r="G22" s="34"/>
      <c r="H22" s="34"/>
      <c r="I22" s="34" t="s">
        <v>76</v>
      </c>
      <c r="J22" s="34"/>
      <c r="K22" s="34"/>
      <c r="L22" s="86"/>
      <c r="M22" s="87"/>
      <c r="N22" s="34"/>
      <c r="O22" s="36"/>
    </row>
    <row r="23" spans="3:15" ht="34.5" customHeight="1">
      <c r="C23" s="37" t="s">
        <v>43</v>
      </c>
      <c r="D23" s="38">
        <v>312</v>
      </c>
      <c r="E23" s="39">
        <v>312</v>
      </c>
      <c r="F23" s="38"/>
      <c r="G23" s="38"/>
      <c r="H23" s="38"/>
      <c r="I23" s="38" t="s">
        <v>76</v>
      </c>
      <c r="J23" s="38"/>
      <c r="K23" s="38"/>
      <c r="L23" s="88"/>
      <c r="M23" s="89"/>
      <c r="N23" s="38"/>
      <c r="O23" s="40"/>
    </row>
    <row r="24" spans="3:15" ht="34.5" customHeight="1">
      <c r="C24" s="37" t="s">
        <v>44</v>
      </c>
      <c r="D24" s="38">
        <v>313</v>
      </c>
      <c r="E24" s="39">
        <v>313</v>
      </c>
      <c r="F24" s="38"/>
      <c r="G24" s="38"/>
      <c r="H24" s="38"/>
      <c r="I24" s="38" t="s">
        <v>76</v>
      </c>
      <c r="J24" s="38"/>
      <c r="K24" s="38"/>
      <c r="L24" s="88"/>
      <c r="M24" s="89"/>
      <c r="N24" s="38"/>
      <c r="O24" s="40"/>
    </row>
    <row r="25" spans="3:15" ht="34.5" customHeight="1">
      <c r="C25" s="37" t="s">
        <v>39</v>
      </c>
      <c r="D25" s="38">
        <v>314</v>
      </c>
      <c r="E25" s="39">
        <v>314</v>
      </c>
      <c r="F25" s="38"/>
      <c r="G25" s="38"/>
      <c r="H25" s="38"/>
      <c r="I25" s="38" t="s">
        <v>76</v>
      </c>
      <c r="J25" s="38"/>
      <c r="K25" s="38"/>
      <c r="L25" s="88"/>
      <c r="M25" s="89"/>
      <c r="N25" s="38"/>
      <c r="O25" s="40"/>
    </row>
    <row r="26" spans="3:15" ht="34.5" customHeight="1">
      <c r="C26" s="45" t="s">
        <v>40</v>
      </c>
      <c r="D26" s="46">
        <v>315</v>
      </c>
      <c r="E26" s="47">
        <v>315</v>
      </c>
      <c r="F26" s="46"/>
      <c r="G26" s="46"/>
      <c r="H26" s="46"/>
      <c r="I26" s="46" t="s">
        <v>76</v>
      </c>
      <c r="J26" s="46"/>
      <c r="K26" s="46"/>
      <c r="L26" s="92"/>
      <c r="M26" s="93"/>
      <c r="N26" s="46"/>
      <c r="O26" s="48"/>
    </row>
    <row r="27" spans="3:15" ht="34.5" customHeight="1" hidden="1">
      <c r="C27" s="41" t="s">
        <v>41</v>
      </c>
      <c r="D27" s="42">
        <v>318</v>
      </c>
      <c r="E27" s="43">
        <v>318</v>
      </c>
      <c r="F27" s="42"/>
      <c r="G27" s="42"/>
      <c r="H27" s="42"/>
      <c r="I27" s="42" t="s">
        <v>76</v>
      </c>
      <c r="J27" s="42"/>
      <c r="K27" s="42"/>
      <c r="L27" s="90"/>
      <c r="M27" s="91"/>
      <c r="N27" s="42"/>
      <c r="O27" s="44"/>
    </row>
    <row r="28" spans="3:15" ht="34.5" customHeight="1">
      <c r="C28" s="49" t="s">
        <v>45</v>
      </c>
      <c r="D28" s="50">
        <v>316</v>
      </c>
      <c r="E28" s="51">
        <v>316</v>
      </c>
      <c r="F28" s="50"/>
      <c r="G28" s="50"/>
      <c r="H28" s="50"/>
      <c r="I28" s="50"/>
      <c r="J28" s="50"/>
      <c r="K28" s="50"/>
      <c r="L28" s="94"/>
      <c r="M28" s="95"/>
      <c r="N28" s="50"/>
      <c r="O28" s="52"/>
    </row>
    <row r="29" spans="3:15" ht="34.5" customHeight="1">
      <c r="C29" s="53" t="s">
        <v>46</v>
      </c>
      <c r="D29" s="54">
        <v>317</v>
      </c>
      <c r="E29" s="55">
        <v>316</v>
      </c>
      <c r="F29" s="54">
        <v>56</v>
      </c>
      <c r="G29" s="54">
        <v>56</v>
      </c>
      <c r="H29" s="54"/>
      <c r="I29" s="54" t="s">
        <v>76</v>
      </c>
      <c r="J29" s="54"/>
      <c r="K29" s="54"/>
      <c r="L29" s="96"/>
      <c r="M29" s="97"/>
      <c r="N29" s="54"/>
      <c r="O29" s="56"/>
    </row>
    <row r="30" ht="15.75"/>
    <row r="33" ht="15">
      <c r="C33" t="s">
        <v>77</v>
      </c>
    </row>
  </sheetData>
  <sheetProtection selectLockedCells="1" selectUnlockedCells="1"/>
  <mergeCells count="10">
    <mergeCell ref="C7:C10"/>
    <mergeCell ref="D7:D10"/>
    <mergeCell ref="F7:H7"/>
    <mergeCell ref="I7:L7"/>
    <mergeCell ref="M7:O9"/>
    <mergeCell ref="F8:G9"/>
    <mergeCell ref="H8:H10"/>
    <mergeCell ref="I8:I10"/>
    <mergeCell ref="J8:L8"/>
    <mergeCell ref="K9:L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paperSize="9"/>
  <headerFooter alignWithMargins="0">
    <oddFooter>&amp;LПаспорт архива&amp;Cстр.3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M36"/>
  <sheetViews>
    <sheetView tabSelected="1" zoomScale="48" zoomScaleNormal="48" workbookViewId="0" topLeftCell="A7">
      <selection activeCell="C36" sqref="C3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8.8515625" style="0" hidden="1" customWidth="1"/>
    <col min="6" max="11" width="12.7109375" style="0" customWidth="1"/>
    <col min="12" max="12" width="8.8515625" style="0" hidden="1" customWidth="1"/>
    <col min="13" max="13" width="12.140625" style="0" customWidth="1"/>
    <col min="14" max="16384" width="8.8515625" style="0" customWidth="1"/>
  </cols>
  <sheetData>
    <row r="4" spans="3:8" ht="15.75">
      <c r="C4" s="16" t="s">
        <v>78</v>
      </c>
      <c r="H4" s="16" t="s">
        <v>79</v>
      </c>
    </row>
    <row r="5" ht="15.75"/>
    <row r="6" spans="3:13" ht="16.5" customHeight="1">
      <c r="C6" s="17" t="s">
        <v>16</v>
      </c>
      <c r="D6" s="18" t="s">
        <v>17</v>
      </c>
      <c r="E6" s="98" t="s">
        <v>24</v>
      </c>
      <c r="F6" s="99" t="s">
        <v>80</v>
      </c>
      <c r="H6" s="100" t="s">
        <v>16</v>
      </c>
      <c r="I6" s="100"/>
      <c r="J6" s="100"/>
      <c r="K6" s="18" t="s">
        <v>17</v>
      </c>
      <c r="L6" s="98" t="s">
        <v>24</v>
      </c>
      <c r="M6" s="99" t="s">
        <v>80</v>
      </c>
    </row>
    <row r="7" spans="3:13" ht="16.5">
      <c r="C7" s="17"/>
      <c r="D7" s="18"/>
      <c r="E7" s="98"/>
      <c r="F7" s="99"/>
      <c r="H7" s="100"/>
      <c r="I7" s="100"/>
      <c r="J7" s="100"/>
      <c r="K7" s="18"/>
      <c r="L7" s="98"/>
      <c r="M7" s="99"/>
    </row>
    <row r="8" spans="3:13" ht="16.5">
      <c r="C8" s="17"/>
      <c r="D8" s="18"/>
      <c r="E8" s="98"/>
      <c r="F8" s="99"/>
      <c r="H8" s="100"/>
      <c r="I8" s="100"/>
      <c r="J8" s="100"/>
      <c r="K8" s="18"/>
      <c r="L8" s="98"/>
      <c r="M8" s="99"/>
    </row>
    <row r="9" spans="3:13" ht="18.75" customHeight="1">
      <c r="C9" s="17"/>
      <c r="D9" s="18"/>
      <c r="E9" s="98"/>
      <c r="F9" s="99"/>
      <c r="H9" s="100"/>
      <c r="I9" s="100"/>
      <c r="J9" s="100"/>
      <c r="K9" s="18"/>
      <c r="L9" s="98"/>
      <c r="M9" s="99"/>
    </row>
    <row r="10" spans="3:13" ht="16.5" customHeight="1">
      <c r="C10" s="28" t="s">
        <v>29</v>
      </c>
      <c r="D10" s="29" t="s">
        <v>30</v>
      </c>
      <c r="E10" s="62"/>
      <c r="F10" s="32">
        <v>1</v>
      </c>
      <c r="H10" s="101" t="s">
        <v>29</v>
      </c>
      <c r="I10" s="101"/>
      <c r="J10" s="101"/>
      <c r="K10" s="29" t="s">
        <v>30</v>
      </c>
      <c r="L10" s="62"/>
      <c r="M10" s="32">
        <v>1</v>
      </c>
    </row>
    <row r="11" spans="3:13" ht="15.75" customHeight="1">
      <c r="C11" s="64" t="s">
        <v>81</v>
      </c>
      <c r="D11" s="34">
        <v>318</v>
      </c>
      <c r="E11" s="35">
        <v>318</v>
      </c>
      <c r="F11" s="36"/>
      <c r="H11" s="102" t="s">
        <v>82</v>
      </c>
      <c r="I11" s="102"/>
      <c r="J11" s="102"/>
      <c r="K11" s="34">
        <v>501</v>
      </c>
      <c r="L11" s="35">
        <v>501</v>
      </c>
      <c r="M11" s="36">
        <v>0</v>
      </c>
    </row>
    <row r="12" spans="3:13" ht="30" customHeight="1">
      <c r="C12" s="37" t="s">
        <v>83</v>
      </c>
      <c r="D12" s="38">
        <v>319</v>
      </c>
      <c r="E12" s="39">
        <v>319</v>
      </c>
      <c r="F12" s="40"/>
      <c r="H12" s="103" t="s">
        <v>84</v>
      </c>
      <c r="I12" s="103"/>
      <c r="J12" s="103"/>
      <c r="K12" s="38">
        <v>502</v>
      </c>
      <c r="L12" s="39">
        <v>502</v>
      </c>
      <c r="M12" s="40">
        <v>0</v>
      </c>
    </row>
    <row r="13" spans="3:13" ht="15" customHeight="1">
      <c r="C13" s="37" t="s">
        <v>85</v>
      </c>
      <c r="D13" s="38">
        <v>320</v>
      </c>
      <c r="E13" s="39">
        <v>320</v>
      </c>
      <c r="F13" s="40"/>
      <c r="H13" s="103" t="s">
        <v>86</v>
      </c>
      <c r="I13" s="103"/>
      <c r="J13" s="103"/>
      <c r="K13" s="38">
        <v>503</v>
      </c>
      <c r="L13" s="39">
        <v>503</v>
      </c>
      <c r="M13" s="40">
        <v>0</v>
      </c>
    </row>
    <row r="14" spans="3:13" ht="15" customHeight="1">
      <c r="C14" s="37" t="s">
        <v>87</v>
      </c>
      <c r="D14" s="38">
        <v>321</v>
      </c>
      <c r="E14" s="39">
        <v>321</v>
      </c>
      <c r="F14" s="40"/>
      <c r="H14" s="103" t="s">
        <v>88</v>
      </c>
      <c r="I14" s="103"/>
      <c r="J14" s="103"/>
      <c r="K14" s="38">
        <v>504</v>
      </c>
      <c r="L14" s="39">
        <v>504</v>
      </c>
      <c r="M14" s="40">
        <v>1</v>
      </c>
    </row>
    <row r="15" spans="3:13" ht="15" customHeight="1">
      <c r="C15" s="37" t="s">
        <v>68</v>
      </c>
      <c r="D15" s="38">
        <v>322</v>
      </c>
      <c r="E15" s="39">
        <v>322</v>
      </c>
      <c r="F15" s="40"/>
      <c r="H15" s="103" t="s">
        <v>89</v>
      </c>
      <c r="I15" s="103"/>
      <c r="J15" s="103"/>
      <c r="K15" s="38">
        <v>505</v>
      </c>
      <c r="L15" s="39">
        <v>505</v>
      </c>
      <c r="M15" s="40">
        <v>0</v>
      </c>
    </row>
    <row r="16" spans="3:13" ht="27" customHeight="1">
      <c r="C16" s="37" t="s">
        <v>90</v>
      </c>
      <c r="D16" s="38">
        <v>323</v>
      </c>
      <c r="E16" s="39">
        <v>323</v>
      </c>
      <c r="F16" s="40"/>
      <c r="H16" s="104" t="s">
        <v>91</v>
      </c>
      <c r="I16" s="104"/>
      <c r="J16" s="105" t="s">
        <v>92</v>
      </c>
      <c r="K16" s="38">
        <v>506</v>
      </c>
      <c r="L16" s="39">
        <v>506</v>
      </c>
      <c r="M16" s="40">
        <v>0</v>
      </c>
    </row>
    <row r="17" spans="3:13" ht="32.25" customHeight="1">
      <c r="C17" s="37" t="s">
        <v>93</v>
      </c>
      <c r="D17" s="38">
        <v>324</v>
      </c>
      <c r="E17" s="39">
        <v>324</v>
      </c>
      <c r="F17" s="40"/>
      <c r="H17" s="104"/>
      <c r="I17" s="104"/>
      <c r="J17" s="105" t="s">
        <v>94</v>
      </c>
      <c r="K17" s="38" t="s">
        <v>95</v>
      </c>
      <c r="L17" s="39" t="s">
        <v>95</v>
      </c>
      <c r="M17" s="40">
        <v>0</v>
      </c>
    </row>
    <row r="18" spans="3:13" ht="30" customHeight="1">
      <c r="C18" s="37" t="s">
        <v>96</v>
      </c>
      <c r="D18" s="38">
        <v>325</v>
      </c>
      <c r="E18" s="39">
        <v>325</v>
      </c>
      <c r="F18" s="40"/>
      <c r="H18" s="104" t="s">
        <v>97</v>
      </c>
      <c r="I18" s="104"/>
      <c r="J18" s="105" t="s">
        <v>92</v>
      </c>
      <c r="K18" s="38">
        <v>507</v>
      </c>
      <c r="L18" s="39">
        <v>507</v>
      </c>
      <c r="M18" s="40">
        <v>0</v>
      </c>
    </row>
    <row r="19" spans="3:13" ht="30.75" customHeight="1">
      <c r="C19" s="41" t="s">
        <v>98</v>
      </c>
      <c r="D19" s="42">
        <v>326</v>
      </c>
      <c r="E19" s="43">
        <v>326</v>
      </c>
      <c r="F19" s="44"/>
      <c r="H19" s="104"/>
      <c r="I19" s="104"/>
      <c r="J19" s="105" t="s">
        <v>94</v>
      </c>
      <c r="K19" s="38" t="s">
        <v>99</v>
      </c>
      <c r="L19" s="39" t="s">
        <v>99</v>
      </c>
      <c r="M19" s="40">
        <v>0</v>
      </c>
    </row>
    <row r="20" spans="8:13" ht="30.75" customHeight="1">
      <c r="H20" s="103" t="s">
        <v>100</v>
      </c>
      <c r="I20" s="103"/>
      <c r="J20" s="103"/>
      <c r="K20" s="38">
        <v>508</v>
      </c>
      <c r="L20" s="39">
        <v>508</v>
      </c>
      <c r="M20" s="40">
        <v>487</v>
      </c>
    </row>
    <row r="21" spans="8:13" ht="30.75" customHeight="1">
      <c r="H21" s="103" t="s">
        <v>101</v>
      </c>
      <c r="I21" s="103"/>
      <c r="J21" s="103"/>
      <c r="K21" s="38">
        <v>509</v>
      </c>
      <c r="L21" s="39">
        <v>509</v>
      </c>
      <c r="M21" s="40">
        <v>487</v>
      </c>
    </row>
    <row r="22" spans="3:13" ht="27" customHeight="1">
      <c r="C22" s="16" t="s">
        <v>102</v>
      </c>
      <c r="H22" s="103" t="s">
        <v>103</v>
      </c>
      <c r="I22" s="103"/>
      <c r="J22" s="103"/>
      <c r="K22" s="38">
        <v>510</v>
      </c>
      <c r="L22" s="39">
        <v>510</v>
      </c>
      <c r="M22" s="40">
        <v>0</v>
      </c>
    </row>
    <row r="23" spans="8:13" ht="15.75" customHeight="1">
      <c r="H23" s="103" t="s">
        <v>104</v>
      </c>
      <c r="I23" s="103"/>
      <c r="J23" s="103"/>
      <c r="K23" s="38">
        <v>511</v>
      </c>
      <c r="L23" s="39">
        <v>511</v>
      </c>
      <c r="M23" s="40">
        <v>100</v>
      </c>
    </row>
    <row r="24" spans="3:13" ht="16.5" customHeight="1">
      <c r="C24" s="17" t="s">
        <v>16</v>
      </c>
      <c r="D24" s="18" t="s">
        <v>17</v>
      </c>
      <c r="E24" s="98" t="s">
        <v>24</v>
      </c>
      <c r="F24" s="99" t="s">
        <v>80</v>
      </c>
      <c r="H24" s="106" t="s">
        <v>105</v>
      </c>
      <c r="I24" s="106"/>
      <c r="J24" s="106"/>
      <c r="K24" s="42">
        <v>512</v>
      </c>
      <c r="L24" s="43">
        <v>512</v>
      </c>
      <c r="M24" s="44">
        <v>13377</v>
      </c>
    </row>
    <row r="25" spans="3:6" ht="15.75">
      <c r="C25" s="17"/>
      <c r="D25" s="18"/>
      <c r="E25" s="98"/>
      <c r="F25" s="99"/>
    </row>
    <row r="26" spans="3:6" ht="15">
      <c r="C26" s="17"/>
      <c r="D26" s="18"/>
      <c r="E26" s="98"/>
      <c r="F26" s="99"/>
    </row>
    <row r="27" spans="3:6" ht="15.75">
      <c r="C27" s="17"/>
      <c r="D27" s="18"/>
      <c r="E27" s="98"/>
      <c r="F27" s="99"/>
    </row>
    <row r="28" spans="3:6" ht="16.5">
      <c r="C28" s="28" t="s">
        <v>29</v>
      </c>
      <c r="D28" s="29" t="s">
        <v>30</v>
      </c>
      <c r="E28" s="62"/>
      <c r="F28" s="32">
        <v>1</v>
      </c>
    </row>
    <row r="29" spans="3:6" ht="15.75">
      <c r="C29" s="64" t="s">
        <v>106</v>
      </c>
      <c r="D29" s="34">
        <v>401</v>
      </c>
      <c r="E29" s="35">
        <v>401</v>
      </c>
      <c r="F29" s="36"/>
    </row>
    <row r="30" spans="3:6" ht="15">
      <c r="C30" s="37" t="s">
        <v>107</v>
      </c>
      <c r="D30" s="38">
        <v>402</v>
      </c>
      <c r="E30" s="39">
        <v>402</v>
      </c>
      <c r="F30" s="40"/>
    </row>
    <row r="31" spans="3:6" ht="15">
      <c r="C31" s="37" t="s">
        <v>108</v>
      </c>
      <c r="D31" s="38">
        <v>403</v>
      </c>
      <c r="E31" s="39">
        <v>403</v>
      </c>
      <c r="F31" s="40"/>
    </row>
    <row r="32" spans="3:6" ht="15.75">
      <c r="C32" s="41" t="s">
        <v>109</v>
      </c>
      <c r="D32" s="42">
        <v>404</v>
      </c>
      <c r="E32" s="43">
        <v>404</v>
      </c>
      <c r="F32" s="44"/>
    </row>
    <row r="33" ht="15.75"/>
    <row r="35" spans="3:8" ht="15.75">
      <c r="C35" s="107" t="s">
        <v>110</v>
      </c>
      <c r="H35" s="108" t="s">
        <v>111</v>
      </c>
    </row>
    <row r="36" ht="15.75">
      <c r="C36" s="109">
        <v>44530</v>
      </c>
    </row>
  </sheetData>
  <sheetProtection selectLockedCells="1" selectUnlockedCells="1"/>
  <mergeCells count="25">
    <mergeCell ref="C6:C9"/>
    <mergeCell ref="D6:D9"/>
    <mergeCell ref="E6:E9"/>
    <mergeCell ref="F6:F9"/>
    <mergeCell ref="H6:J9"/>
    <mergeCell ref="K6:K9"/>
    <mergeCell ref="L6:L9"/>
    <mergeCell ref="M6:M9"/>
    <mergeCell ref="H10:J10"/>
    <mergeCell ref="H11:J11"/>
    <mergeCell ref="H12:J12"/>
    <mergeCell ref="H13:J13"/>
    <mergeCell ref="H14:J14"/>
    <mergeCell ref="H15:J15"/>
    <mergeCell ref="H16:I17"/>
    <mergeCell ref="H18:I19"/>
    <mergeCell ref="H20:J20"/>
    <mergeCell ref="H21:J21"/>
    <mergeCell ref="H22:J22"/>
    <mergeCell ref="H23:J23"/>
    <mergeCell ref="C24:C27"/>
    <mergeCell ref="D24:D27"/>
    <mergeCell ref="E24:E27"/>
    <mergeCell ref="F24:F27"/>
    <mergeCell ref="H24:J24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paperSize="9"/>
  <headerFooter alignWithMargins="0">
    <oddFooter>&amp;LПаспорт архива&amp;Cстр.4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97"/>
  <sheetViews>
    <sheetView workbookViewId="0" topLeftCell="A63">
      <selection activeCell="A63" sqref="A63"/>
    </sheetView>
  </sheetViews>
  <sheetFormatPr defaultColWidth="9.140625" defaultRowHeight="15"/>
  <cols>
    <col min="1" max="1" width="8.8515625" style="0" customWidth="1"/>
    <col min="2" max="2" width="22.00390625" style="0" customWidth="1"/>
    <col min="3" max="3" width="105.421875" style="0" customWidth="1"/>
    <col min="4" max="4" width="22.8515625" style="0" customWidth="1"/>
    <col min="5" max="5" width="28.8515625" style="0" customWidth="1"/>
    <col min="6" max="16384" width="8.8515625" style="0" customWidth="1"/>
  </cols>
  <sheetData>
    <row r="2" ht="15.75">
      <c r="E2" t="s">
        <v>112</v>
      </c>
    </row>
    <row r="3" spans="2:5" ht="50.25" customHeight="1">
      <c r="B3" s="110" t="s">
        <v>113</v>
      </c>
      <c r="C3" s="111" t="s">
        <v>114</v>
      </c>
      <c r="E3" s="112">
        <v>0</v>
      </c>
    </row>
    <row r="4" spans="2:5" ht="50.25" customHeight="1">
      <c r="B4" s="113" t="s">
        <v>115</v>
      </c>
      <c r="C4" s="114" t="s">
        <v>116</v>
      </c>
      <c r="E4" s="115"/>
    </row>
    <row r="5" spans="2:5" ht="38.25" customHeight="1">
      <c r="B5" s="116" t="s">
        <v>117</v>
      </c>
      <c r="C5" s="117" t="s">
        <v>118</v>
      </c>
      <c r="E5" s="118">
        <v>0</v>
      </c>
    </row>
    <row r="6" ht="15.75"/>
    <row r="7" ht="15.75">
      <c r="B7" s="119" t="s">
        <v>119</v>
      </c>
    </row>
    <row r="8" spans="2:3" ht="15">
      <c r="B8" s="120" t="s">
        <v>120</v>
      </c>
      <c r="C8" s="121"/>
    </row>
    <row r="9" spans="2:3" ht="15">
      <c r="B9" s="122" t="s">
        <v>121</v>
      </c>
      <c r="C9" s="123"/>
    </row>
    <row r="10" spans="2:3" ht="15">
      <c r="B10" s="122" t="s">
        <v>122</v>
      </c>
      <c r="C10" s="123"/>
    </row>
    <row r="11" spans="2:3" ht="15">
      <c r="B11" s="122" t="s">
        <v>123</v>
      </c>
      <c r="C11" s="123"/>
    </row>
    <row r="12" spans="2:3" ht="15">
      <c r="B12" s="122" t="s">
        <v>124</v>
      </c>
      <c r="C12" s="123"/>
    </row>
    <row r="13" spans="2:3" ht="15">
      <c r="B13" s="122" t="s">
        <v>125</v>
      </c>
      <c r="C13" s="123"/>
    </row>
    <row r="14" spans="2:3" ht="15">
      <c r="B14" s="122" t="s">
        <v>126</v>
      </c>
      <c r="C14" s="123"/>
    </row>
    <row r="15" spans="2:3" ht="15">
      <c r="B15" s="122" t="s">
        <v>127</v>
      </c>
      <c r="C15" s="123"/>
    </row>
    <row r="16" spans="2:3" ht="15.75">
      <c r="B16" s="124" t="s">
        <v>128</v>
      </c>
      <c r="C16" s="125"/>
    </row>
    <row r="19" spans="2:4" ht="27.75" customHeight="1">
      <c r="B19" s="16" t="s">
        <v>15</v>
      </c>
      <c r="D19" t="s">
        <v>129</v>
      </c>
    </row>
    <row r="20" spans="2:4" s="126" customFormat="1" ht="45.75" customHeight="1">
      <c r="B20" s="127" t="s">
        <v>130</v>
      </c>
      <c r="C20" s="128" t="s">
        <v>131</v>
      </c>
      <c r="D20" s="129"/>
    </row>
    <row r="21" spans="2:3" ht="51" customHeight="1">
      <c r="B21" s="130" t="s">
        <v>132</v>
      </c>
      <c r="C21" s="131" t="s">
        <v>133</v>
      </c>
    </row>
    <row r="22" spans="2:3" s="2" customFormat="1" ht="56.25" customHeight="1">
      <c r="B22" s="132" t="s">
        <v>134</v>
      </c>
      <c r="C22" s="133" t="s">
        <v>135</v>
      </c>
    </row>
    <row r="23" spans="2:3" ht="38.25" customHeight="1">
      <c r="B23" s="130" t="s">
        <v>45</v>
      </c>
      <c r="C23" s="134" t="s">
        <v>136</v>
      </c>
    </row>
    <row r="24" spans="2:3" s="2" customFormat="1" ht="50.25" customHeight="1">
      <c r="B24" s="132" t="s">
        <v>137</v>
      </c>
      <c r="C24" s="135" t="s">
        <v>138</v>
      </c>
    </row>
    <row r="26" ht="15.75">
      <c r="B26" s="16" t="s">
        <v>48</v>
      </c>
    </row>
    <row r="27" ht="15.75"/>
    <row r="28" spans="2:3" ht="60.75">
      <c r="B28" s="127">
        <v>107</v>
      </c>
      <c r="C28" s="128" t="s">
        <v>139</v>
      </c>
    </row>
    <row r="29" spans="2:3" ht="50.25" customHeight="1">
      <c r="B29" s="130">
        <v>109</v>
      </c>
      <c r="C29" s="131" t="s">
        <v>140</v>
      </c>
    </row>
    <row r="30" spans="2:3" ht="60.75">
      <c r="B30" s="132">
        <v>110</v>
      </c>
      <c r="C30" s="133" t="s">
        <v>141</v>
      </c>
    </row>
    <row r="31" spans="2:3" ht="60.75">
      <c r="B31" s="130">
        <v>111</v>
      </c>
      <c r="C31" s="134" t="s">
        <v>142</v>
      </c>
    </row>
    <row r="32" ht="15.75"/>
    <row r="33" spans="2:3" ht="45.75">
      <c r="B33" s="132">
        <v>116</v>
      </c>
      <c r="C33" s="135" t="s">
        <v>143</v>
      </c>
    </row>
    <row r="34" ht="15.75"/>
    <row r="35" spans="2:3" ht="45.75">
      <c r="B35" s="132">
        <v>103</v>
      </c>
      <c r="C35" s="135" t="s">
        <v>144</v>
      </c>
    </row>
    <row r="38" ht="15.75">
      <c r="B38" s="16" t="s">
        <v>54</v>
      </c>
    </row>
    <row r="39" ht="15.75"/>
    <row r="40" spans="1:3" ht="69.75" customHeight="1">
      <c r="A40" s="126"/>
      <c r="B40" s="127" t="s">
        <v>130</v>
      </c>
      <c r="C40" s="128" t="s">
        <v>145</v>
      </c>
    </row>
    <row r="41" spans="2:3" ht="24.75" customHeight="1">
      <c r="B41" s="130" t="s">
        <v>132</v>
      </c>
      <c r="C41" s="131" t="s">
        <v>146</v>
      </c>
    </row>
    <row r="42" spans="1:3" ht="69.75" customHeight="1">
      <c r="A42" s="2"/>
      <c r="B42" s="132" t="s">
        <v>134</v>
      </c>
      <c r="C42" s="133" t="s">
        <v>147</v>
      </c>
    </row>
    <row r="43" spans="2:3" ht="69.75" customHeight="1">
      <c r="B43" s="130" t="s">
        <v>45</v>
      </c>
      <c r="C43" s="134" t="s">
        <v>148</v>
      </c>
    </row>
    <row r="44" spans="2:3" s="2" customFormat="1" ht="69.75" customHeight="1">
      <c r="B44" s="132" t="s">
        <v>137</v>
      </c>
      <c r="C44" s="135" t="s">
        <v>149</v>
      </c>
    </row>
    <row r="47" ht="15.75">
      <c r="B47" s="16" t="s">
        <v>60</v>
      </c>
    </row>
    <row r="48" ht="3.75" customHeight="1"/>
    <row r="49" ht="15.75">
      <c r="B49" s="16" t="s">
        <v>61</v>
      </c>
    </row>
    <row r="50" ht="15.75"/>
    <row r="51" spans="2:3" ht="119.25" customHeight="1">
      <c r="B51" s="127" t="s">
        <v>130</v>
      </c>
      <c r="C51" s="128" t="s">
        <v>150</v>
      </c>
    </row>
    <row r="52" spans="2:3" ht="99.75" customHeight="1">
      <c r="B52" s="130" t="s">
        <v>132</v>
      </c>
      <c r="C52" s="131" t="s">
        <v>151</v>
      </c>
    </row>
    <row r="53" spans="2:3" ht="69.75" customHeight="1">
      <c r="B53" s="132" t="s">
        <v>134</v>
      </c>
      <c r="C53" s="133" t="s">
        <v>152</v>
      </c>
    </row>
    <row r="54" spans="2:3" ht="69.75" customHeight="1">
      <c r="B54" s="130" t="s">
        <v>45</v>
      </c>
      <c r="C54" s="134" t="s">
        <v>153</v>
      </c>
    </row>
    <row r="55" spans="2:3" s="2" customFormat="1" ht="111.75" customHeight="1">
      <c r="B55" s="132" t="s">
        <v>154</v>
      </c>
      <c r="C55" s="135" t="s">
        <v>155</v>
      </c>
    </row>
    <row r="58" ht="15.75">
      <c r="B58" s="16" t="s">
        <v>78</v>
      </c>
    </row>
    <row r="59" ht="15.75"/>
    <row r="60" spans="2:3" ht="29.25" customHeight="1">
      <c r="B60" s="127">
        <v>318</v>
      </c>
      <c r="C60" s="128" t="s">
        <v>156</v>
      </c>
    </row>
    <row r="61" spans="2:3" ht="30.75">
      <c r="B61" s="136">
        <v>319</v>
      </c>
      <c r="C61" s="137" t="s">
        <v>157</v>
      </c>
    </row>
    <row r="62" spans="2:3" ht="30.75">
      <c r="B62" s="127">
        <v>320</v>
      </c>
      <c r="C62" s="128" t="s">
        <v>158</v>
      </c>
    </row>
    <row r="63" spans="2:3" ht="30.75">
      <c r="B63" s="136">
        <v>321</v>
      </c>
      <c r="C63" s="137" t="s">
        <v>159</v>
      </c>
    </row>
    <row r="64" spans="2:3" ht="31.5" customHeight="1">
      <c r="B64" s="127">
        <v>322</v>
      </c>
      <c r="C64" s="128" t="s">
        <v>160</v>
      </c>
    </row>
    <row r="65" spans="2:3" ht="30.75" customHeight="1">
      <c r="B65" s="136">
        <v>323</v>
      </c>
      <c r="C65" s="137" t="s">
        <v>161</v>
      </c>
    </row>
    <row r="66" spans="2:3" ht="30.75">
      <c r="B66" s="127">
        <v>324</v>
      </c>
      <c r="C66" s="128" t="s">
        <v>162</v>
      </c>
    </row>
    <row r="67" spans="2:3" ht="30.75">
      <c r="B67" s="136">
        <v>325</v>
      </c>
      <c r="C67" s="137" t="s">
        <v>163</v>
      </c>
    </row>
    <row r="68" spans="2:3" ht="75" customHeight="1">
      <c r="B68" s="127">
        <v>326</v>
      </c>
      <c r="C68" s="128" t="s">
        <v>164</v>
      </c>
    </row>
    <row r="69" spans="2:3" ht="15.75">
      <c r="B69" s="136"/>
      <c r="C69" s="137"/>
    </row>
    <row r="72" ht="15.75">
      <c r="B72" s="16" t="s">
        <v>102</v>
      </c>
    </row>
    <row r="73" ht="15.75"/>
    <row r="74" spans="2:3" ht="30.75">
      <c r="B74" s="127">
        <v>401</v>
      </c>
      <c r="C74" s="128" t="s">
        <v>165</v>
      </c>
    </row>
    <row r="75" spans="2:3" ht="30.75">
      <c r="B75" s="136">
        <v>402</v>
      </c>
      <c r="C75" s="137" t="s">
        <v>166</v>
      </c>
    </row>
    <row r="76" spans="2:3" ht="30.75">
      <c r="B76" s="127">
        <v>403</v>
      </c>
      <c r="C76" s="128" t="s">
        <v>167</v>
      </c>
    </row>
    <row r="77" spans="2:3" ht="30.75">
      <c r="B77" s="136">
        <v>404</v>
      </c>
      <c r="C77" s="137" t="s">
        <v>168</v>
      </c>
    </row>
    <row r="80" ht="15.75">
      <c r="B80" s="16" t="s">
        <v>79</v>
      </c>
    </row>
    <row r="81" ht="15.75"/>
    <row r="82" spans="2:3" ht="30.75">
      <c r="B82" s="127">
        <v>501</v>
      </c>
      <c r="C82" s="128" t="s">
        <v>169</v>
      </c>
    </row>
    <row r="83" spans="2:3" ht="30.75">
      <c r="B83" s="136">
        <v>502</v>
      </c>
      <c r="C83" s="137" t="s">
        <v>170</v>
      </c>
    </row>
    <row r="84" spans="2:3" ht="30.75">
      <c r="B84" s="127">
        <v>503</v>
      </c>
      <c r="C84" s="128" t="s">
        <v>171</v>
      </c>
    </row>
    <row r="85" spans="2:3" ht="30.75">
      <c r="B85" s="136">
        <v>504</v>
      </c>
      <c r="C85" s="137" t="s">
        <v>172</v>
      </c>
    </row>
    <row r="86" spans="2:3" ht="30.75">
      <c r="B86" s="127">
        <v>505</v>
      </c>
      <c r="C86" s="128" t="s">
        <v>173</v>
      </c>
    </row>
    <row r="87" spans="2:3" ht="30.75">
      <c r="B87" s="136">
        <v>506</v>
      </c>
      <c r="C87" s="137" t="s">
        <v>174</v>
      </c>
    </row>
    <row r="88" spans="2:3" ht="45.75">
      <c r="B88" s="127" t="s">
        <v>95</v>
      </c>
      <c r="C88" s="128" t="s">
        <v>175</v>
      </c>
    </row>
    <row r="89" spans="2:3" ht="45.75">
      <c r="B89" s="136">
        <v>507</v>
      </c>
      <c r="C89" s="137" t="s">
        <v>176</v>
      </c>
    </row>
    <row r="90" spans="2:3" ht="45.75">
      <c r="B90" s="127" t="s">
        <v>99</v>
      </c>
      <c r="C90" s="128" t="s">
        <v>177</v>
      </c>
    </row>
    <row r="91" spans="2:3" ht="30.75">
      <c r="B91" s="136">
        <v>508</v>
      </c>
      <c r="C91" s="137" t="s">
        <v>178</v>
      </c>
    </row>
    <row r="92" spans="2:3" ht="30.75">
      <c r="B92" s="127">
        <v>509</v>
      </c>
      <c r="C92" s="128" t="s">
        <v>179</v>
      </c>
    </row>
    <row r="93" spans="2:3" ht="33" customHeight="1">
      <c r="B93" s="136">
        <v>510</v>
      </c>
      <c r="C93" s="137" t="s">
        <v>180</v>
      </c>
    </row>
    <row r="94" spans="2:3" ht="45.75" customHeight="1">
      <c r="B94" s="127">
        <v>511</v>
      </c>
      <c r="C94" s="128" t="s">
        <v>181</v>
      </c>
    </row>
    <row r="95" spans="2:3" ht="41.25" customHeight="1">
      <c r="B95" s="136">
        <v>512</v>
      </c>
      <c r="C95" s="137" t="s">
        <v>182</v>
      </c>
    </row>
    <row r="96" spans="2:3" ht="15.75">
      <c r="B96" s="127"/>
      <c r="C96" s="128"/>
    </row>
    <row r="97" spans="2:3" ht="15.75">
      <c r="B97" s="136"/>
      <c r="C97" s="13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"/>
    </sheetView>
  </sheetViews>
  <sheetFormatPr defaultColWidth="9.140625" defaultRowHeight="15"/>
  <cols>
    <col min="1" max="1" width="8.8515625" style="0" customWidth="1"/>
    <col min="2" max="2" width="9.7109375" style="0" customWidth="1"/>
    <col min="3" max="3" width="31.00390625" style="0" customWidth="1"/>
    <col min="4" max="4" width="29.57421875" style="0" customWidth="1"/>
    <col min="5" max="5" width="26.28125" style="0" customWidth="1"/>
    <col min="6" max="6" width="26.421875" style="0" customWidth="1"/>
    <col min="7" max="7" width="23.00390625" style="0" customWidth="1"/>
    <col min="8" max="8" width="22.7109375" style="0" customWidth="1"/>
    <col min="9" max="16384" width="8.8515625" style="0" customWidth="1"/>
  </cols>
  <sheetData>
    <row r="1" ht="15">
      <c r="A1">
        <v>5</v>
      </c>
    </row>
    <row r="2" ht="15.75">
      <c r="C2" s="119" t="s">
        <v>183</v>
      </c>
    </row>
    <row r="3" spans="3:6" ht="30.75">
      <c r="C3" s="138" t="s">
        <v>184</v>
      </c>
      <c r="D3" s="139" t="s">
        <v>185</v>
      </c>
      <c r="E3" s="139" t="s">
        <v>186</v>
      </c>
      <c r="F3" s="140" t="s">
        <v>187</v>
      </c>
    </row>
    <row r="4" spans="3:6" ht="15.75">
      <c r="C4" s="139">
        <v>1</v>
      </c>
      <c r="D4" s="139">
        <v>2</v>
      </c>
      <c r="E4" s="140">
        <v>3</v>
      </c>
      <c r="F4" s="140">
        <v>4</v>
      </c>
    </row>
    <row r="5" spans="3:6" ht="15">
      <c r="C5" s="141" t="s">
        <v>188</v>
      </c>
      <c r="D5" s="142" t="s">
        <v>189</v>
      </c>
      <c r="E5" s="143" t="s">
        <v>190</v>
      </c>
      <c r="F5" s="144"/>
    </row>
    <row r="6" spans="3:6" ht="15">
      <c r="C6" s="145" t="s">
        <v>191</v>
      </c>
      <c r="D6" s="146" t="s">
        <v>192</v>
      </c>
      <c r="E6" s="147" t="s">
        <v>193</v>
      </c>
      <c r="F6" s="147" t="s">
        <v>194</v>
      </c>
    </row>
    <row r="7" spans="3:6" ht="15">
      <c r="C7" s="145" t="s">
        <v>115</v>
      </c>
      <c r="D7" s="146">
        <v>10000000001</v>
      </c>
      <c r="E7" s="147" t="s">
        <v>195</v>
      </c>
      <c r="F7" s="147"/>
    </row>
    <row r="8" spans="3:6" ht="15">
      <c r="C8" s="145" t="s">
        <v>120</v>
      </c>
      <c r="D8" s="146">
        <v>0</v>
      </c>
      <c r="E8" s="147" t="s">
        <v>195</v>
      </c>
      <c r="F8" s="147"/>
    </row>
    <row r="9" spans="3:6" ht="15">
      <c r="C9" s="145" t="s">
        <v>121</v>
      </c>
      <c r="D9" s="146">
        <v>0</v>
      </c>
      <c r="E9" s="147" t="s">
        <v>195</v>
      </c>
      <c r="F9" s="147"/>
    </row>
    <row r="10" spans="3:6" ht="15">
      <c r="C10" s="145" t="s">
        <v>122</v>
      </c>
      <c r="D10" s="146">
        <v>0</v>
      </c>
      <c r="E10" s="147" t="s">
        <v>195</v>
      </c>
      <c r="F10" s="147"/>
    </row>
    <row r="11" spans="3:6" ht="15">
      <c r="C11" s="145" t="s">
        <v>123</v>
      </c>
      <c r="D11" s="146">
        <v>0</v>
      </c>
      <c r="E11" s="147" t="s">
        <v>195</v>
      </c>
      <c r="F11" s="147"/>
    </row>
    <row r="12" spans="3:6" ht="15">
      <c r="C12" s="145" t="s">
        <v>124</v>
      </c>
      <c r="D12" s="146">
        <v>0</v>
      </c>
      <c r="E12" s="147" t="s">
        <v>195</v>
      </c>
      <c r="F12" s="147"/>
    </row>
    <row r="13" spans="3:6" ht="15">
      <c r="C13" s="145" t="s">
        <v>125</v>
      </c>
      <c r="D13" s="146">
        <v>0</v>
      </c>
      <c r="E13" s="147" t="s">
        <v>195</v>
      </c>
      <c r="F13" s="147"/>
    </row>
    <row r="14" spans="3:6" ht="15">
      <c r="C14" s="145" t="s">
        <v>126</v>
      </c>
      <c r="D14" s="146">
        <v>0</v>
      </c>
      <c r="E14" s="147" t="s">
        <v>195</v>
      </c>
      <c r="F14" s="147"/>
    </row>
    <row r="15" spans="3:6" ht="15">
      <c r="C15" s="145" t="s">
        <v>127</v>
      </c>
      <c r="D15" s="146">
        <v>0</v>
      </c>
      <c r="E15" s="147" t="s">
        <v>195</v>
      </c>
      <c r="F15" s="147"/>
    </row>
    <row r="16" spans="3:6" ht="15">
      <c r="C16" s="145" t="s">
        <v>128</v>
      </c>
      <c r="D16" s="146">
        <v>0</v>
      </c>
      <c r="E16" s="147" t="s">
        <v>195</v>
      </c>
      <c r="F16" s="147"/>
    </row>
    <row r="17" spans="3:6" ht="15">
      <c r="C17" s="145" t="s">
        <v>196</v>
      </c>
      <c r="D17" s="146" t="s">
        <v>195</v>
      </c>
      <c r="E17" s="147" t="s">
        <v>195</v>
      </c>
      <c r="F17" s="147" t="s">
        <v>195</v>
      </c>
    </row>
    <row r="18" spans="3:6" ht="15.75">
      <c r="C18" s="148"/>
      <c r="D18" s="149"/>
      <c r="E18" s="150"/>
      <c r="F18" s="150"/>
    </row>
    <row r="21" spans="3:7" ht="15.75" customHeight="1">
      <c r="C21" t="s">
        <v>197</v>
      </c>
      <c r="D21" s="2">
        <f>" AND ( ISN_PASSPORT= "&amp;ISN_PASSPORT&amp;" )"</f>
        <v>0</v>
      </c>
      <c r="F21" t="s">
        <v>198</v>
      </c>
      <c r="G21" s="2">
        <v>0</v>
      </c>
    </row>
    <row r="22" ht="33.75" customHeight="1">
      <c r="A22">
        <v>5</v>
      </c>
    </row>
    <row r="23" spans="2:8" ht="32.25" customHeight="1">
      <c r="B23" s="151" t="s">
        <v>199</v>
      </c>
      <c r="C23" s="151" t="s">
        <v>200</v>
      </c>
      <c r="D23" s="151" t="s">
        <v>201</v>
      </c>
      <c r="E23" s="151" t="s">
        <v>202</v>
      </c>
      <c r="F23" s="151" t="s">
        <v>203</v>
      </c>
      <c r="G23" s="151" t="s">
        <v>204</v>
      </c>
      <c r="H23" s="151"/>
    </row>
    <row r="24" spans="2:8" ht="15" customHeight="1">
      <c r="B24" s="151">
        <v>1</v>
      </c>
      <c r="C24" s="151">
        <v>2</v>
      </c>
      <c r="D24" s="151">
        <v>3</v>
      </c>
      <c r="E24" s="151">
        <v>4</v>
      </c>
      <c r="F24" s="151">
        <v>5</v>
      </c>
      <c r="G24" s="151">
        <v>6</v>
      </c>
      <c r="H24" s="151"/>
    </row>
    <row r="25" spans="2:8" ht="15.75">
      <c r="B25" s="152">
        <v>0</v>
      </c>
      <c r="C25" s="152" t="s">
        <v>205</v>
      </c>
      <c r="D25" s="152" t="s">
        <v>206</v>
      </c>
      <c r="E25" s="153" t="s">
        <v>207</v>
      </c>
      <c r="F25" s="153"/>
      <c r="G25" s="153" t="s">
        <v>208</v>
      </c>
      <c r="H25" s="154"/>
    </row>
    <row r="26" spans="2:8" ht="15">
      <c r="B26" s="155">
        <v>5</v>
      </c>
      <c r="C26" s="155" t="s">
        <v>115</v>
      </c>
      <c r="D26" s="156" t="s">
        <v>209</v>
      </c>
      <c r="E26" s="157" t="s">
        <v>207</v>
      </c>
      <c r="F26" s="157"/>
      <c r="G26" s="157" t="s">
        <v>208</v>
      </c>
      <c r="H26" s="158"/>
    </row>
    <row r="27" spans="2:8" ht="15">
      <c r="B27" s="155">
        <v>0</v>
      </c>
      <c r="C27" s="155" t="s">
        <v>210</v>
      </c>
      <c r="D27" s="156" t="s">
        <v>211</v>
      </c>
      <c r="E27" s="157" t="s">
        <v>207</v>
      </c>
      <c r="F27" s="157"/>
      <c r="G27" s="157" t="s">
        <v>208</v>
      </c>
      <c r="H27" s="158"/>
    </row>
    <row r="28" spans="2:8" ht="15">
      <c r="B28" s="155">
        <v>0</v>
      </c>
      <c r="C28" s="155" t="s">
        <v>212</v>
      </c>
      <c r="D28" s="159" t="s">
        <v>213</v>
      </c>
      <c r="E28" s="157" t="s">
        <v>207</v>
      </c>
      <c r="F28" s="157"/>
      <c r="G28" s="157" t="s">
        <v>208</v>
      </c>
      <c r="H28" s="158"/>
    </row>
    <row r="29" spans="2:8" ht="15">
      <c r="B29" s="155">
        <v>0</v>
      </c>
      <c r="C29" s="155" t="s">
        <v>214</v>
      </c>
      <c r="D29" s="159" t="s">
        <v>215</v>
      </c>
      <c r="E29" s="157" t="s">
        <v>207</v>
      </c>
      <c r="F29" s="157"/>
      <c r="G29" s="157" t="s">
        <v>208</v>
      </c>
      <c r="H29" s="158"/>
    </row>
    <row r="30" spans="2:8" ht="15">
      <c r="B30" s="155">
        <v>0</v>
      </c>
      <c r="C30" s="155" t="s">
        <v>216</v>
      </c>
      <c r="D30" s="159" t="s">
        <v>217</v>
      </c>
      <c r="E30" s="157" t="s">
        <v>207</v>
      </c>
      <c r="F30" s="157"/>
      <c r="G30" s="157" t="s">
        <v>208</v>
      </c>
      <c r="H30" s="158"/>
    </row>
    <row r="31" spans="2:8" ht="15">
      <c r="B31" s="155">
        <v>0</v>
      </c>
      <c r="C31" s="155" t="s">
        <v>218</v>
      </c>
      <c r="D31" s="159" t="s">
        <v>219</v>
      </c>
      <c r="E31" s="157" t="s">
        <v>207</v>
      </c>
      <c r="F31" s="157"/>
      <c r="G31" s="157" t="s">
        <v>208</v>
      </c>
      <c r="H31" s="158"/>
    </row>
    <row r="32" spans="2:8" ht="15">
      <c r="B32" s="155">
        <v>0</v>
      </c>
      <c r="C32" s="155" t="s">
        <v>220</v>
      </c>
      <c r="D32" s="159" t="s">
        <v>221</v>
      </c>
      <c r="E32" s="157" t="s">
        <v>207</v>
      </c>
      <c r="F32" s="157"/>
      <c r="G32" s="157" t="s">
        <v>208</v>
      </c>
      <c r="H32" s="158"/>
    </row>
    <row r="33" spans="2:8" ht="15">
      <c r="B33" s="155">
        <v>1</v>
      </c>
      <c r="C33" s="155" t="s">
        <v>222</v>
      </c>
      <c r="D33" s="159" t="s">
        <v>223</v>
      </c>
      <c r="E33" s="157" t="s">
        <v>207</v>
      </c>
      <c r="F33" s="157"/>
      <c r="G33" s="157" t="s">
        <v>208</v>
      </c>
      <c r="H33" s="158"/>
    </row>
    <row r="34" spans="2:8" ht="15">
      <c r="B34" s="155">
        <v>1</v>
      </c>
      <c r="C34" s="155" t="s">
        <v>224</v>
      </c>
      <c r="D34" s="159" t="s">
        <v>225</v>
      </c>
      <c r="E34" s="157" t="s">
        <v>207</v>
      </c>
      <c r="F34" s="157"/>
      <c r="G34" s="157" t="s">
        <v>208</v>
      </c>
      <c r="H34" s="158"/>
    </row>
    <row r="35" spans="2:8" ht="15">
      <c r="B35" s="155">
        <v>1</v>
      </c>
      <c r="C35" s="155" t="s">
        <v>226</v>
      </c>
      <c r="D35" s="159" t="s">
        <v>227</v>
      </c>
      <c r="E35" s="157" t="s">
        <v>207</v>
      </c>
      <c r="F35" s="157"/>
      <c r="G35" s="157" t="s">
        <v>208</v>
      </c>
      <c r="H35" s="158"/>
    </row>
    <row r="36" spans="2:8" ht="15">
      <c r="B36" s="155">
        <v>1</v>
      </c>
      <c r="C36" s="155" t="s">
        <v>228</v>
      </c>
      <c r="D36" s="159" t="s">
        <v>229</v>
      </c>
      <c r="E36" s="157" t="s">
        <v>207</v>
      </c>
      <c r="F36" s="157"/>
      <c r="G36" s="157" t="s">
        <v>208</v>
      </c>
      <c r="H36" s="158"/>
    </row>
    <row r="37" spans="2:8" ht="15">
      <c r="B37" s="155">
        <v>1</v>
      </c>
      <c r="C37" s="155" t="s">
        <v>230</v>
      </c>
      <c r="D37" s="159" t="s">
        <v>231</v>
      </c>
      <c r="E37" s="157" t="s">
        <v>207</v>
      </c>
      <c r="F37" s="157"/>
      <c r="G37" s="157" t="s">
        <v>208</v>
      </c>
      <c r="H37" s="158"/>
    </row>
    <row r="38" spans="2:8" ht="15">
      <c r="B38" s="155">
        <v>1</v>
      </c>
      <c r="C38" s="155" t="s">
        <v>232</v>
      </c>
      <c r="D38" s="159" t="s">
        <v>233</v>
      </c>
      <c r="E38" s="157" t="s">
        <v>207</v>
      </c>
      <c r="F38" s="157"/>
      <c r="G38" s="157" t="s">
        <v>208</v>
      </c>
      <c r="H38" s="158"/>
    </row>
    <row r="39" spans="2:8" ht="15">
      <c r="B39" s="155">
        <v>1</v>
      </c>
      <c r="C39" s="155" t="s">
        <v>234</v>
      </c>
      <c r="D39" s="159" t="s">
        <v>235</v>
      </c>
      <c r="E39" s="157" t="s">
        <v>207</v>
      </c>
      <c r="F39" s="157"/>
      <c r="G39" s="157" t="s">
        <v>208</v>
      </c>
      <c r="H39" s="158"/>
    </row>
    <row r="40" spans="2:8" ht="15">
      <c r="B40" s="155">
        <v>1</v>
      </c>
      <c r="C40" s="155" t="s">
        <v>236</v>
      </c>
      <c r="D40" s="159" t="s">
        <v>237</v>
      </c>
      <c r="E40" s="157" t="s">
        <v>207</v>
      </c>
      <c r="F40" s="157"/>
      <c r="G40" s="157" t="s">
        <v>208</v>
      </c>
      <c r="H40" s="158"/>
    </row>
    <row r="41" spans="2:8" ht="15">
      <c r="B41" s="155">
        <v>1</v>
      </c>
      <c r="C41" s="155" t="s">
        <v>238</v>
      </c>
      <c r="D41" s="159" t="s">
        <v>239</v>
      </c>
      <c r="E41" s="157" t="s">
        <v>207</v>
      </c>
      <c r="F41" s="157"/>
      <c r="G41" s="157" t="s">
        <v>208</v>
      </c>
      <c r="H41" s="158"/>
    </row>
    <row r="42" spans="2:8" ht="15">
      <c r="B42" s="155">
        <v>1</v>
      </c>
      <c r="C42" s="155" t="s">
        <v>240</v>
      </c>
      <c r="D42" s="159" t="s">
        <v>241</v>
      </c>
      <c r="E42" s="157" t="s">
        <v>207</v>
      </c>
      <c r="F42" s="157"/>
      <c r="G42" s="157" t="s">
        <v>208</v>
      </c>
      <c r="H42" s="158"/>
    </row>
    <row r="43" spans="2:8" ht="15">
      <c r="B43" s="155">
        <v>1</v>
      </c>
      <c r="C43" s="155" t="s">
        <v>242</v>
      </c>
      <c r="D43" s="159" t="s">
        <v>243</v>
      </c>
      <c r="E43" s="157" t="s">
        <v>207</v>
      </c>
      <c r="F43" s="157"/>
      <c r="G43" s="157" t="s">
        <v>208</v>
      </c>
      <c r="H43" s="158"/>
    </row>
    <row r="44" spans="2:8" ht="15">
      <c r="B44" s="155">
        <v>2</v>
      </c>
      <c r="C44" s="155" t="s">
        <v>244</v>
      </c>
      <c r="D44" s="159" t="s">
        <v>245</v>
      </c>
      <c r="E44" s="157" t="s">
        <v>207</v>
      </c>
      <c r="F44" s="157"/>
      <c r="G44" s="157" t="s">
        <v>208</v>
      </c>
      <c r="H44" s="158"/>
    </row>
    <row r="45" spans="2:8" ht="15">
      <c r="B45" s="155">
        <v>2</v>
      </c>
      <c r="C45" s="155" t="s">
        <v>246</v>
      </c>
      <c r="D45" s="159" t="s">
        <v>247</v>
      </c>
      <c r="E45" s="157" t="s">
        <v>207</v>
      </c>
      <c r="F45" s="157"/>
      <c r="G45" s="157" t="s">
        <v>208</v>
      </c>
      <c r="H45" s="158"/>
    </row>
    <row r="46" spans="2:8" ht="15">
      <c r="B46" s="155">
        <v>2</v>
      </c>
      <c r="C46" s="155" t="s">
        <v>248</v>
      </c>
      <c r="D46" s="159" t="s">
        <v>249</v>
      </c>
      <c r="E46" s="157" t="s">
        <v>207</v>
      </c>
      <c r="F46" s="157"/>
      <c r="G46" s="157" t="s">
        <v>208</v>
      </c>
      <c r="H46" s="158"/>
    </row>
    <row r="47" spans="2:8" ht="15" customHeight="1">
      <c r="B47" s="155">
        <v>2</v>
      </c>
      <c r="C47" s="155" t="s">
        <v>250</v>
      </c>
      <c r="D47" s="159" t="s">
        <v>251</v>
      </c>
      <c r="E47" s="157" t="s">
        <v>207</v>
      </c>
      <c r="F47" s="157"/>
      <c r="G47" s="157" t="s">
        <v>208</v>
      </c>
      <c r="H47" s="158"/>
    </row>
    <row r="48" spans="2:8" ht="15">
      <c r="B48" s="155">
        <v>2</v>
      </c>
      <c r="C48" s="155" t="s">
        <v>252</v>
      </c>
      <c r="D48" s="159" t="s">
        <v>253</v>
      </c>
      <c r="E48" s="157" t="s">
        <v>207</v>
      </c>
      <c r="F48" s="157"/>
      <c r="G48" s="157" t="s">
        <v>208</v>
      </c>
      <c r="H48" s="158"/>
    </row>
    <row r="49" spans="2:8" ht="15">
      <c r="B49" s="155">
        <v>3</v>
      </c>
      <c r="C49" s="155" t="s">
        <v>254</v>
      </c>
      <c r="D49" s="159" t="s">
        <v>255</v>
      </c>
      <c r="E49" s="157" t="s">
        <v>207</v>
      </c>
      <c r="F49" s="157"/>
      <c r="G49" s="157" t="s">
        <v>208</v>
      </c>
      <c r="H49" s="158"/>
    </row>
    <row r="50" spans="2:8" ht="15">
      <c r="B50" s="155">
        <v>3</v>
      </c>
      <c r="C50" s="155" t="s">
        <v>256</v>
      </c>
      <c r="D50" s="159" t="s">
        <v>257</v>
      </c>
      <c r="E50" s="157" t="s">
        <v>207</v>
      </c>
      <c r="F50" s="157"/>
      <c r="G50" s="157" t="s">
        <v>208</v>
      </c>
      <c r="H50" s="158"/>
    </row>
    <row r="51" spans="2:8" ht="15">
      <c r="B51" s="155">
        <v>3</v>
      </c>
      <c r="C51" s="155" t="s">
        <v>258</v>
      </c>
      <c r="D51" s="159" t="s">
        <v>259</v>
      </c>
      <c r="E51" s="157" t="s">
        <v>207</v>
      </c>
      <c r="F51" s="157"/>
      <c r="G51" s="157" t="s">
        <v>208</v>
      </c>
      <c r="H51" s="158"/>
    </row>
    <row r="52" spans="2:8" ht="15">
      <c r="B52" s="155">
        <v>3</v>
      </c>
      <c r="C52" s="155" t="s">
        <v>260</v>
      </c>
      <c r="D52" s="159" t="s">
        <v>261</v>
      </c>
      <c r="E52" s="157" t="s">
        <v>207</v>
      </c>
      <c r="F52" s="157"/>
      <c r="G52" s="157" t="s">
        <v>208</v>
      </c>
      <c r="H52" s="158"/>
    </row>
    <row r="53" spans="2:8" ht="15">
      <c r="B53" s="155">
        <v>3</v>
      </c>
      <c r="C53" s="155" t="s">
        <v>262</v>
      </c>
      <c r="D53" s="159" t="s">
        <v>263</v>
      </c>
      <c r="E53" s="157" t="s">
        <v>207</v>
      </c>
      <c r="F53" s="157"/>
      <c r="G53" s="157" t="s">
        <v>208</v>
      </c>
      <c r="H53" s="158"/>
    </row>
    <row r="54" spans="2:8" ht="15">
      <c r="B54" s="155">
        <v>3</v>
      </c>
      <c r="C54" s="155" t="s">
        <v>264</v>
      </c>
      <c r="D54" s="159" t="s">
        <v>265</v>
      </c>
      <c r="E54" s="157" t="s">
        <v>207</v>
      </c>
      <c r="F54" s="157"/>
      <c r="G54" s="157" t="s">
        <v>208</v>
      </c>
      <c r="H54" s="158"/>
    </row>
    <row r="55" spans="2:8" ht="15">
      <c r="B55" s="155">
        <v>3</v>
      </c>
      <c r="C55" s="155" t="s">
        <v>266</v>
      </c>
      <c r="D55" s="159" t="s">
        <v>267</v>
      </c>
      <c r="E55" s="157" t="s">
        <v>207</v>
      </c>
      <c r="F55" s="157"/>
      <c r="G55" s="157" t="s">
        <v>208</v>
      </c>
      <c r="H55" s="158"/>
    </row>
    <row r="56" spans="2:8" ht="15">
      <c r="B56" s="155">
        <v>3</v>
      </c>
      <c r="C56" s="155" t="s">
        <v>268</v>
      </c>
      <c r="D56" s="159" t="s">
        <v>269</v>
      </c>
      <c r="E56" s="157" t="s">
        <v>207</v>
      </c>
      <c r="F56" s="157"/>
      <c r="G56" s="157" t="s">
        <v>208</v>
      </c>
      <c r="H56" s="158"/>
    </row>
    <row r="57" spans="2:8" ht="15">
      <c r="B57" s="155">
        <v>3</v>
      </c>
      <c r="C57" s="155" t="s">
        <v>270</v>
      </c>
      <c r="D57" s="159" t="s">
        <v>271</v>
      </c>
      <c r="E57" s="157" t="s">
        <v>207</v>
      </c>
      <c r="F57" s="157"/>
      <c r="G57" s="157" t="s">
        <v>208</v>
      </c>
      <c r="H57" s="158"/>
    </row>
    <row r="58" spans="2:8" ht="15">
      <c r="B58" s="155">
        <v>3</v>
      </c>
      <c r="C58" s="155" t="s">
        <v>272</v>
      </c>
      <c r="D58" s="159" t="s">
        <v>273</v>
      </c>
      <c r="E58" s="157" t="s">
        <v>207</v>
      </c>
      <c r="F58" s="157"/>
      <c r="G58" s="157" t="s">
        <v>208</v>
      </c>
      <c r="H58" s="158"/>
    </row>
    <row r="59" spans="2:8" ht="15">
      <c r="B59" s="155">
        <v>3</v>
      </c>
      <c r="C59" s="155" t="s">
        <v>274</v>
      </c>
      <c r="D59" s="159" t="s">
        <v>275</v>
      </c>
      <c r="E59" s="157" t="s">
        <v>207</v>
      </c>
      <c r="F59" s="157"/>
      <c r="G59" s="157" t="s">
        <v>208</v>
      </c>
      <c r="H59" s="158"/>
    </row>
    <row r="60" spans="2:8" ht="15">
      <c r="B60" s="155">
        <v>3</v>
      </c>
      <c r="C60" s="155" t="s">
        <v>276</v>
      </c>
      <c r="D60" s="159" t="s">
        <v>277</v>
      </c>
      <c r="E60" s="157" t="s">
        <v>207</v>
      </c>
      <c r="F60" s="157"/>
      <c r="G60" s="157" t="s">
        <v>208</v>
      </c>
      <c r="H60" s="158"/>
    </row>
    <row r="61" spans="2:8" ht="15">
      <c r="B61" s="155">
        <v>3</v>
      </c>
      <c r="C61" s="155" t="s">
        <v>278</v>
      </c>
      <c r="D61" s="159" t="s">
        <v>279</v>
      </c>
      <c r="E61" s="157" t="s">
        <v>207</v>
      </c>
      <c r="F61" s="157"/>
      <c r="G61" s="157" t="s">
        <v>208</v>
      </c>
      <c r="H61" s="158"/>
    </row>
    <row r="62" spans="2:8" ht="15">
      <c r="B62" s="155">
        <v>3</v>
      </c>
      <c r="C62" s="155" t="s">
        <v>280</v>
      </c>
      <c r="D62" s="159" t="s">
        <v>281</v>
      </c>
      <c r="E62" s="157" t="s">
        <v>207</v>
      </c>
      <c r="F62" s="157"/>
      <c r="G62" s="157" t="s">
        <v>208</v>
      </c>
      <c r="H62" s="158"/>
    </row>
    <row r="63" spans="2:8" ht="15">
      <c r="B63" s="155">
        <v>3</v>
      </c>
      <c r="C63" s="155" t="s">
        <v>282</v>
      </c>
      <c r="D63" s="159" t="s">
        <v>283</v>
      </c>
      <c r="E63" s="157" t="s">
        <v>207</v>
      </c>
      <c r="F63" s="157"/>
      <c r="G63" s="157" t="s">
        <v>208</v>
      </c>
      <c r="H63" s="158"/>
    </row>
    <row r="64" spans="2:8" ht="15">
      <c r="B64" s="155">
        <v>3</v>
      </c>
      <c r="C64" s="155" t="s">
        <v>284</v>
      </c>
      <c r="D64" s="159" t="s">
        <v>285</v>
      </c>
      <c r="E64" s="157" t="s">
        <v>207</v>
      </c>
      <c r="F64" s="157"/>
      <c r="G64" s="157" t="s">
        <v>208</v>
      </c>
      <c r="H64" s="158"/>
    </row>
    <row r="65" spans="2:8" ht="15">
      <c r="B65" s="155">
        <v>3</v>
      </c>
      <c r="C65" s="155" t="s">
        <v>286</v>
      </c>
      <c r="D65" s="159" t="s">
        <v>287</v>
      </c>
      <c r="E65" s="157" t="s">
        <v>207</v>
      </c>
      <c r="F65" s="157"/>
      <c r="G65" s="157" t="s">
        <v>208</v>
      </c>
      <c r="H65" s="158"/>
    </row>
    <row r="66" spans="2:8" ht="15">
      <c r="B66" s="155">
        <v>3</v>
      </c>
      <c r="C66" s="155" t="s">
        <v>288</v>
      </c>
      <c r="D66" s="159" t="s">
        <v>289</v>
      </c>
      <c r="E66" s="157" t="s">
        <v>207</v>
      </c>
      <c r="F66" s="157"/>
      <c r="G66" s="157" t="s">
        <v>208</v>
      </c>
      <c r="H66" s="158"/>
    </row>
    <row r="67" spans="2:8" ht="15">
      <c r="B67" s="155">
        <v>3</v>
      </c>
      <c r="C67" s="155" t="s">
        <v>290</v>
      </c>
      <c r="D67" s="159" t="s">
        <v>291</v>
      </c>
      <c r="E67" s="157" t="s">
        <v>207</v>
      </c>
      <c r="F67" s="157"/>
      <c r="G67" s="157" t="s">
        <v>208</v>
      </c>
      <c r="H67" s="158"/>
    </row>
    <row r="68" spans="2:8" ht="15">
      <c r="B68" s="155">
        <v>3</v>
      </c>
      <c r="C68" s="155" t="s">
        <v>292</v>
      </c>
      <c r="D68" s="159" t="s">
        <v>293</v>
      </c>
      <c r="E68" s="157" t="s">
        <v>207</v>
      </c>
      <c r="F68" s="157"/>
      <c r="G68" s="157" t="s">
        <v>208</v>
      </c>
      <c r="H68" s="158"/>
    </row>
    <row r="69" spans="2:8" ht="15">
      <c r="B69" s="155">
        <v>3</v>
      </c>
      <c r="C69" s="155" t="s">
        <v>294</v>
      </c>
      <c r="D69" s="159" t="s">
        <v>295</v>
      </c>
      <c r="E69" s="157" t="s">
        <v>207</v>
      </c>
      <c r="F69" s="157"/>
      <c r="G69" s="157" t="s">
        <v>208</v>
      </c>
      <c r="H69" s="158"/>
    </row>
    <row r="70" spans="2:8" ht="15">
      <c r="B70" s="155">
        <v>3</v>
      </c>
      <c r="C70" s="155" t="s">
        <v>296</v>
      </c>
      <c r="D70" s="159" t="s">
        <v>297</v>
      </c>
      <c r="E70" s="157" t="s">
        <v>207</v>
      </c>
      <c r="F70" s="157"/>
      <c r="G70" s="157" t="s">
        <v>208</v>
      </c>
      <c r="H70" s="158"/>
    </row>
    <row r="71" spans="2:8" ht="15">
      <c r="B71" s="155">
        <v>3</v>
      </c>
      <c r="C71" s="155" t="s">
        <v>298</v>
      </c>
      <c r="D71" s="159" t="s">
        <v>299</v>
      </c>
      <c r="E71" s="157" t="s">
        <v>207</v>
      </c>
      <c r="F71" s="157"/>
      <c r="G71" s="157" t="s">
        <v>208</v>
      </c>
      <c r="H71" s="158"/>
    </row>
    <row r="72" spans="2:8" ht="15">
      <c r="B72" s="155">
        <v>3</v>
      </c>
      <c r="C72" s="155" t="s">
        <v>300</v>
      </c>
      <c r="D72" s="159" t="s">
        <v>301</v>
      </c>
      <c r="E72" s="157" t="s">
        <v>207</v>
      </c>
      <c r="F72" s="157"/>
      <c r="G72" s="157" t="s">
        <v>208</v>
      </c>
      <c r="H72" s="158"/>
    </row>
    <row r="73" spans="2:8" ht="15">
      <c r="B73" s="155">
        <v>3</v>
      </c>
      <c r="C73" s="155" t="s">
        <v>302</v>
      </c>
      <c r="D73" s="159" t="s">
        <v>303</v>
      </c>
      <c r="E73" s="157" t="s">
        <v>207</v>
      </c>
      <c r="F73" s="157"/>
      <c r="G73" s="157" t="s">
        <v>208</v>
      </c>
      <c r="H73" s="158"/>
    </row>
    <row r="74" spans="2:8" ht="15">
      <c r="B74" s="155">
        <v>3</v>
      </c>
      <c r="C74" s="155" t="s">
        <v>304</v>
      </c>
      <c r="D74" s="159" t="s">
        <v>305</v>
      </c>
      <c r="E74" s="157" t="s">
        <v>207</v>
      </c>
      <c r="F74" s="157"/>
      <c r="G74" s="157" t="s">
        <v>208</v>
      </c>
      <c r="H74" s="158"/>
    </row>
    <row r="75" spans="2:8" ht="15">
      <c r="B75" s="155">
        <v>3</v>
      </c>
      <c r="C75" s="155" t="s">
        <v>306</v>
      </c>
      <c r="D75" s="159" t="s">
        <v>307</v>
      </c>
      <c r="E75" s="157" t="s">
        <v>207</v>
      </c>
      <c r="F75" s="157"/>
      <c r="G75" s="157" t="s">
        <v>208</v>
      </c>
      <c r="H75" s="158"/>
    </row>
    <row r="76" spans="2:8" ht="15">
      <c r="B76" s="155">
        <v>0</v>
      </c>
      <c r="C76" s="155" t="s">
        <v>196</v>
      </c>
      <c r="D76" s="156" t="s">
        <v>195</v>
      </c>
      <c r="E76" s="157" t="s">
        <v>195</v>
      </c>
      <c r="F76" s="157"/>
      <c r="G76" s="157"/>
      <c r="H76" s="158"/>
    </row>
    <row r="77" spans="2:8" ht="15.75">
      <c r="B77" s="160"/>
      <c r="C77" s="160"/>
      <c r="D77" s="161"/>
      <c r="E77" s="162"/>
      <c r="F77" s="162"/>
      <c r="G77" s="162"/>
      <c r="H77" s="16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2021-04-05T08:43:55Z</cp:lastPrinted>
  <dcterms:created xsi:type="dcterms:W3CDTF">2012-04-04T06:49:07Z</dcterms:created>
  <dcterms:modified xsi:type="dcterms:W3CDTF">2021-11-30T07:31:13Z</dcterms:modified>
  <cp:category/>
  <cp:version/>
  <cp:contentType/>
  <cp:contentStatus/>
  <cp:revision>5</cp:revision>
</cp:coreProperties>
</file>